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W:\03 Finanzen\"/>
    </mc:Choice>
  </mc:AlternateContent>
  <xr:revisionPtr revIDLastSave="0" documentId="13_ncr:1_{14430C1D-6742-4437-BBB0-FDBE206CC70A}" xr6:coauthVersionLast="47" xr6:coauthVersionMax="47" xr10:uidLastSave="{00000000-0000-0000-0000-000000000000}"/>
  <bookViews>
    <workbookView xWindow="-120" yWindow="-120" windowWidth="28110" windowHeight="16440" xr2:uid="{00000000-000D-0000-FFFF-FFFF00000000}"/>
  </bookViews>
  <sheets>
    <sheet name="Anforderungsschein V.2013" sheetId="1" r:id="rId1"/>
  </sheets>
  <definedNames>
    <definedName name="Print_Area" localSheetId="0">'Anforderungsschein V.2013'!$B$1:$AR$134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131" i="1" l="1"/>
  <c r="AI128" i="1"/>
  <c r="AI125" i="1"/>
  <c r="AI122" i="1"/>
  <c r="AI119" i="1"/>
  <c r="AM29" i="1"/>
  <c r="AM31" i="1"/>
  <c r="AM32" i="1"/>
  <c r="AM33" i="1"/>
  <c r="AM34" i="1"/>
  <c r="AM35" i="1"/>
  <c r="AM36" i="1"/>
  <c r="AM37" i="1"/>
  <c r="AM38" i="1"/>
  <c r="AM39" i="1"/>
  <c r="AM40" i="1"/>
  <c r="AM30" i="1"/>
  <c r="AK45" i="1" l="1"/>
  <c r="AM44" i="1"/>
  <c r="AQ44" i="1"/>
</calcChain>
</file>

<file path=xl/sharedStrings.xml><?xml version="1.0" encoding="utf-8"?>
<sst xmlns="http://schemas.openxmlformats.org/spreadsheetml/2006/main" count="108" uniqueCount="92">
  <si>
    <t>KA:</t>
  </si>
  <si>
    <t>Inventar</t>
  </si>
  <si>
    <t>Einbau</t>
  </si>
  <si>
    <t>Verbrauch</t>
  </si>
  <si>
    <t>Reparatur</t>
  </si>
  <si>
    <t>Besteller:</t>
  </si>
  <si>
    <t>Projektleiter/Budgetverantwortlicher:</t>
  </si>
  <si>
    <t xml:space="preserve">Zahlung aus: </t>
  </si>
  <si>
    <t>Lieferant:</t>
  </si>
  <si>
    <t>Pos.</t>
  </si>
  <si>
    <t>Bezeichnung</t>
  </si>
  <si>
    <t>MWSt.:</t>
  </si>
  <si>
    <t>KOSTEN:</t>
  </si>
  <si>
    <t>Radioaktive Stoffe:</t>
  </si>
  <si>
    <t>nein</t>
  </si>
  <si>
    <t>ja</t>
  </si>
  <si>
    <t>Chemikalien:</t>
  </si>
  <si>
    <t>Datum</t>
  </si>
  <si>
    <t>Unterschrift d. Projektleiters</t>
  </si>
  <si>
    <t>Summe:</t>
  </si>
  <si>
    <t>Interner Anforderungsschein</t>
  </si>
  <si>
    <t>Auftragsnummer:</t>
  </si>
  <si>
    <t>Währung:</t>
  </si>
  <si>
    <t>vom:</t>
  </si>
  <si>
    <t>Unterschrift d. Verantwortlichen</t>
  </si>
  <si>
    <r>
      <t>Bitte nicht ausfüllen!</t>
    </r>
    <r>
      <rPr>
        <sz val="12"/>
        <color indexed="46"/>
        <rFont val="Arial"/>
        <family val="2"/>
      </rPr>
      <t xml:space="preserve"> Diese Felder sind der Etatverwaltung vorbehalten.</t>
    </r>
  </si>
  <si>
    <t>Begründung der freihändigen Auftragsvergabe / Dokumentation</t>
  </si>
  <si>
    <r>
      <t xml:space="preserve"> </t>
    </r>
    <r>
      <rPr>
        <sz val="11"/>
        <rFont val="Arial"/>
        <family val="2"/>
      </rPr>
      <t>wenn im Anschluss an Entwicklungsleistungen Aufträge in angemessenem Umfang vergeben werden müssen</t>
    </r>
  </si>
  <si>
    <t>wenn gewerbliche Schutzrechte zugunsten eines bestimmten Unternehmens bestehen</t>
  </si>
  <si>
    <t>wenn geringfügige Nachbestellungen im Anschluss an einen bestehenden Vertrag zu tätigen sind</t>
  </si>
  <si>
    <t>wenn es aus Gründen der Geheimhaltung erforderlich ist</t>
  </si>
  <si>
    <t>wenn die Leistung nicht so eindeutig und erschöpfend beschrieben werden kann, dass hinreichend vergleichbare Angebote erwartet werden können</t>
  </si>
  <si>
    <t>wenn die Leistungen besondere schöpferische Fähigkeiten verlangt</t>
  </si>
  <si>
    <t>wenn die Leistungen von Bewerbern angeboten werden, die zugelassenen, mit Preisabreden oder gemeinsamen Vertriebseinrichtungen verbundenen Kartellen angehören und keine kartellfremden Bewerber vorhanden sind</t>
  </si>
  <si>
    <t>wenn es sich um Börsenwaren handelt</t>
  </si>
  <si>
    <t xml:space="preserve">wenn die Vergabe der Leistungen an Justizvollzugsanstalten, Einrichtungen der Jugendhilfe, Aus- und </t>
  </si>
  <si>
    <t>Fortbildungsstätten oder ähnliche Einrichtungen beabsichtigt ist</t>
  </si>
  <si>
    <t xml:space="preserve">wenn nach Aufhebung einer öffentlichen oder beschränkten Ausschreibung eine erneute Ausschreibung kein </t>
  </si>
  <si>
    <t>wirtschaftliches Ergebnis verspricht</t>
  </si>
  <si>
    <t xml:space="preserve">wenn es sich um eine Bestellung unter 15.000 € inkl. Umsatzsteuer handelt (VV vom 29.07.04 zum Öffentlichen </t>
  </si>
  <si>
    <t>Auftragswesen in Rheinland-Pfalz)</t>
  </si>
  <si>
    <t xml:space="preserve">Seite 2 </t>
  </si>
  <si>
    <t>Ersatzteil</t>
  </si>
  <si>
    <t>Inv.-Nr.:</t>
  </si>
  <si>
    <t>Sollten die Kriterien (1)-(5) nicht zutreffen, muß ein Rahmenvertrag existieren oder ein dokumentierbarer Preisvergleich durchgeführt worden sein:</t>
  </si>
  <si>
    <t xml:space="preserve">FIRMA </t>
  </si>
  <si>
    <t>Rabatt</t>
  </si>
  <si>
    <t>Skonto</t>
  </si>
  <si>
    <t>telefonisch</t>
  </si>
  <si>
    <t>Preisliste</t>
  </si>
  <si>
    <t>Angebot</t>
  </si>
  <si>
    <r>
      <t>(1)</t>
    </r>
    <r>
      <rPr>
        <sz val="11"/>
        <rFont val="Arial"/>
        <family val="2"/>
      </rPr>
      <t xml:space="preserve"> für die Leistung aus besonderen Gründen </t>
    </r>
    <r>
      <rPr>
        <b/>
        <sz val="11"/>
        <rFont val="Arial"/>
        <family val="2"/>
      </rPr>
      <t>nur ein Anbieter in Betracht</t>
    </r>
    <r>
      <rPr>
        <sz val="11"/>
        <rFont val="Arial"/>
        <family val="2"/>
      </rPr>
      <t xml:space="preserve"> kommt</t>
    </r>
  </si>
  <si>
    <r>
      <t>(2)</t>
    </r>
    <r>
      <rPr>
        <sz val="11"/>
        <rFont val="Arial"/>
        <family val="2"/>
      </rPr>
      <t xml:space="preserve"> wenn </t>
    </r>
    <r>
      <rPr>
        <b/>
        <sz val="11"/>
        <rFont val="Arial"/>
        <family val="2"/>
      </rPr>
      <t>Ersatzteile oder Zubehörstücke</t>
    </r>
    <r>
      <rPr>
        <sz val="11"/>
        <rFont val="Arial"/>
        <family val="2"/>
      </rPr>
      <t xml:space="preserve"> zu Maschinen und Geräten vom Lieferanten der ursprünglichen Leistung beschafft werden müssen</t>
    </r>
  </si>
  <si>
    <r>
      <t>(3)</t>
    </r>
    <r>
      <rPr>
        <sz val="11"/>
        <rFont val="Arial"/>
        <family val="2"/>
      </rPr>
      <t xml:space="preserve"> wenn die Leistung </t>
    </r>
    <r>
      <rPr>
        <b/>
        <sz val="11"/>
        <rFont val="Arial"/>
        <family val="2"/>
      </rPr>
      <t>besonders dringlich</t>
    </r>
    <r>
      <rPr>
        <sz val="11"/>
        <rFont val="Arial"/>
        <family val="2"/>
      </rPr>
      <t xml:space="preserve"> ist</t>
    </r>
  </si>
  <si>
    <r>
      <t>(4)</t>
    </r>
    <r>
      <rPr>
        <sz val="11"/>
        <rFont val="Arial"/>
        <family val="2"/>
      </rPr>
      <t xml:space="preserve"> wenn es sich um eine </t>
    </r>
    <r>
      <rPr>
        <b/>
        <sz val="11"/>
        <rFont val="Arial"/>
        <family val="2"/>
      </rPr>
      <t>vorteilhafte Gelegenheit</t>
    </r>
    <r>
      <rPr>
        <sz val="11"/>
        <rFont val="Arial"/>
        <family val="2"/>
      </rPr>
      <t xml:space="preserve"> handelt</t>
    </r>
  </si>
  <si>
    <r>
      <t>(5)</t>
    </r>
    <r>
      <rPr>
        <sz val="11"/>
        <rFont val="Arial"/>
        <family val="2"/>
      </rPr>
      <t xml:space="preserve"> </t>
    </r>
    <r>
      <rPr>
        <b/>
        <sz val="11"/>
        <rFont val="Arial"/>
        <family val="2"/>
      </rPr>
      <t xml:space="preserve">weitere Gründe nach VOL/A § 3 </t>
    </r>
    <r>
      <rPr>
        <sz val="11"/>
        <rFont val="Arial"/>
        <family val="2"/>
      </rPr>
      <t>vorliegen (siehe o.a. Intranet-Seite)</t>
    </r>
  </si>
  <si>
    <r>
      <t xml:space="preserve">In den Fällen </t>
    </r>
    <r>
      <rPr>
        <b/>
        <sz val="11"/>
        <rFont val="Arial"/>
        <family val="2"/>
      </rPr>
      <t>(1)</t>
    </r>
    <r>
      <rPr>
        <sz val="11"/>
        <rFont val="Arial"/>
        <family val="2"/>
      </rPr>
      <t xml:space="preserve"> und </t>
    </r>
    <r>
      <rPr>
        <b/>
        <sz val="11"/>
        <rFont val="Arial"/>
        <family val="2"/>
      </rPr>
      <t>(3)-(5)</t>
    </r>
    <r>
      <rPr>
        <sz val="11"/>
        <rFont val="Arial"/>
        <family val="2"/>
      </rPr>
      <t xml:space="preserve"> ist eine knappe, aber nachvollziehbare </t>
    </r>
    <r>
      <rPr>
        <b/>
        <sz val="11"/>
        <rFont val="Arial"/>
        <family val="2"/>
      </rPr>
      <t>Begründung</t>
    </r>
    <r>
      <rPr>
        <sz val="11"/>
        <rFont val="Arial"/>
        <family val="2"/>
      </rPr>
      <t xml:space="preserve"> anzugeben:</t>
    </r>
  </si>
  <si>
    <t>Ansprechpartner/Kontakt</t>
  </si>
  <si>
    <t>Ansprechpartner bei Rückfragen:</t>
  </si>
  <si>
    <t>Tel.:</t>
  </si>
  <si>
    <t>Firma:</t>
  </si>
  <si>
    <t>PLZ, Stadt:</t>
  </si>
  <si>
    <t xml:space="preserve">Ich bitte um die Vergabe eines Auftrags </t>
  </si>
  <si>
    <t>Straße, Nr.:</t>
  </si>
  <si>
    <t>gemäß Angebot Nr.:</t>
  </si>
  <si>
    <t>Bestellnummer</t>
  </si>
  <si>
    <r>
      <t xml:space="preserve">Preis            </t>
    </r>
    <r>
      <rPr>
        <b/>
        <i/>
        <sz val="10"/>
        <rFont val="Arial"/>
        <family val="2"/>
      </rPr>
      <t>ohne MWSt.</t>
    </r>
  </si>
  <si>
    <r>
      <t xml:space="preserve">Zubehör    </t>
    </r>
    <r>
      <rPr>
        <b/>
        <sz val="11"/>
        <rFont val="Arial"/>
        <family val="2"/>
      </rPr>
      <t>zu:</t>
    </r>
    <r>
      <rPr>
        <sz val="11"/>
        <rFont val="Arial"/>
        <family val="2"/>
      </rPr>
      <t xml:space="preserve"> </t>
    </r>
  </si>
  <si>
    <t>€</t>
  </si>
  <si>
    <r>
      <t>Es existiert ein</t>
    </r>
    <r>
      <rPr>
        <b/>
        <sz val="11"/>
        <rFont val="Arial"/>
        <family val="2"/>
      </rPr>
      <t xml:space="preserve"> </t>
    </r>
    <r>
      <rPr>
        <b/>
        <sz val="11"/>
        <rFont val="Arial"/>
        <family val="2"/>
      </rPr>
      <t>Rahmenvertrag.</t>
    </r>
  </si>
  <si>
    <r>
      <t>Es handelt sich um das</t>
    </r>
    <r>
      <rPr>
        <b/>
        <sz val="11"/>
        <rFont val="Arial"/>
        <family val="2"/>
      </rPr>
      <t xml:space="preserve"> </t>
    </r>
    <r>
      <rPr>
        <b/>
        <sz val="11"/>
        <rFont val="Arial"/>
        <family val="2"/>
      </rPr>
      <t xml:space="preserve">wirtschaftlichste Angebot </t>
    </r>
    <r>
      <rPr>
        <sz val="11"/>
        <rFont val="Arial"/>
        <family val="2"/>
      </rPr>
      <t>(siehe Preisvergleich und anliegende Angebote).</t>
    </r>
  </si>
  <si>
    <t>FIBU:</t>
  </si>
  <si>
    <t>Folgende Felder sind vom Bedarfsträger auszufüllen:</t>
  </si>
  <si>
    <r>
      <t xml:space="preserve">Eine Übersicht zu den rechtlichen Grundlagen und den Beschaffungsrichtlinien der Universität kann unter:                            </t>
    </r>
    <r>
      <rPr>
        <b/>
        <i/>
        <sz val="11"/>
        <color indexed="12"/>
        <rFont val="Arial"/>
        <family val="2"/>
      </rPr>
      <t>http://www.verwaltung.finanzen.uni-mainz.de/Dateien/Allgemeine_Beschaffungsrichtlinien_2011.pdf</t>
    </r>
    <r>
      <rPr>
        <sz val="11"/>
        <rFont val="Arial"/>
        <family val="2"/>
      </rPr>
      <t xml:space="preserve"> eingesehen werden. Jeder Besteller ist an die gesetzlichen Bestimmungen und damit insbesondere an die "Verdingungsordnung für Leistungen (VOL)" mit den zugehörigen Verwaltungsvorschriften gebunden. Vom Gebot der öffentlichen oder beschränkten Ausschreibung darf nur unter den in § 3 Ziffer 4 VOL/A festgelegten Bedingungen abgewichen werden. Auch bei dieser sogenannten "Freihändigen Vergabe" gilt zunächst das </t>
    </r>
    <r>
      <rPr>
        <b/>
        <sz val="11"/>
        <rFont val="Arial"/>
        <family val="2"/>
      </rPr>
      <t>Wettbewerbsgebot</t>
    </r>
    <r>
      <rPr>
        <sz val="11"/>
        <rFont val="Arial"/>
        <family val="2"/>
      </rPr>
      <t xml:space="preserve">, d.h. dass </t>
    </r>
    <r>
      <rPr>
        <b/>
        <sz val="11"/>
        <rFont val="Arial"/>
        <family val="2"/>
      </rPr>
      <t>Angebote von mehreren Bietern</t>
    </r>
    <r>
      <rPr>
        <sz val="11"/>
        <rFont val="Arial"/>
        <family val="2"/>
      </rPr>
      <t xml:space="preserve"> eingeholt werden müssen und das wirtschaftlichste Angebot den Zuschlag bekommt. Davon abgewichen werden kann nur, </t>
    </r>
    <r>
      <rPr>
        <b/>
        <sz val="11"/>
        <rFont val="Arial"/>
        <family val="2"/>
      </rPr>
      <t>wenn:</t>
    </r>
  </si>
  <si>
    <t xml:space="preserve">PREISVERGLEICH ALLER ANGEBOTE: </t>
  </si>
  <si>
    <t>Preis o.MWSt.</t>
  </si>
  <si>
    <t>Endpreis inkl. MWSt.</t>
  </si>
  <si>
    <r>
      <t xml:space="preserve">Diese Anforderung ist                                                </t>
    </r>
    <r>
      <rPr>
        <b/>
        <u/>
        <sz val="10"/>
        <rFont val="Arial"/>
        <family val="2"/>
      </rPr>
      <t>SACHLICH RICHTIG UND GENEHMIGT</t>
    </r>
    <r>
      <rPr>
        <sz val="10"/>
        <rFont val="Arial"/>
        <family val="2"/>
      </rPr>
      <t>.                       Bei freihändiger Vergabe ab 500 € Gesamtkosten gemäß § 3 Abs. 4 und 5 VOL/A  schließt dies die    Dokumentation und Begründung zur Auftragsvergabe (Seite 2) ein.</t>
    </r>
  </si>
  <si>
    <t xml:space="preserve"> - ab Netto-Auftragswert von 500 € - </t>
  </si>
  <si>
    <t>Verpackungs-einheit (VE)</t>
  </si>
  <si>
    <t>Drittmittel/Objektkonto:</t>
  </si>
  <si>
    <r>
      <t xml:space="preserve">Stückpreis / Preis je VE bzw. </t>
    </r>
    <r>
      <rPr>
        <b/>
        <sz val="9.25"/>
        <rFont val="Arial"/>
        <family val="2"/>
      </rPr>
      <t>Mengeneinheit</t>
    </r>
    <r>
      <rPr>
        <b/>
        <sz val="9"/>
        <rFont val="Arial"/>
        <family val="2"/>
      </rPr>
      <t xml:space="preserve"> </t>
    </r>
    <r>
      <rPr>
        <b/>
        <i/>
        <sz val="9.5"/>
        <rFont val="Arial"/>
        <family val="2"/>
      </rPr>
      <t>ohne MWSt.</t>
    </r>
  </si>
  <si>
    <t>Stückzahl (VE)
bzw. Menge</t>
  </si>
  <si>
    <t>Rabatt [%]:</t>
  </si>
  <si>
    <t>Skonto [%]:</t>
  </si>
  <si>
    <t>Kostenstelle:</t>
  </si>
  <si>
    <t>E-Mail:</t>
  </si>
  <si>
    <t>Projekt:</t>
  </si>
  <si>
    <t xml:space="preserve"> Begründung, was genau wofür bestellt wird:</t>
  </si>
  <si>
    <t xml:space="preserve"> </t>
  </si>
  <si>
    <t>Ersatzteile/Zubehör zur Maschinen/Geräten</t>
  </si>
  <si>
    <t>zu Inventar-Nummer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</si>
</sst>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407]d/\ mmmm\ yyyy;@"/>
  </numFmts>
  <fonts count="31" x14ac:knownFonts="1">
    <font>
      <sz val="10"/>
      <name val="Arial"/>
    </font>
    <font>
      <sz val="10"/>
      <name val="Arial"/>
      <family val="2"/>
    </font>
    <font>
      <b/>
      <sz val="10"/>
      <name val="Arial"/>
      <family val="2"/>
    </font>
    <font>
      <b/>
      <u/>
      <sz val="10"/>
      <name val="Arial"/>
      <family val="2"/>
    </font>
    <font>
      <b/>
      <sz val="12"/>
      <name val="Arial"/>
      <family val="2"/>
    </font>
    <font>
      <sz val="26"/>
      <name val="Arial"/>
      <family val="2"/>
    </font>
    <font>
      <b/>
      <i/>
      <sz val="10"/>
      <name val="Arial"/>
      <family val="2"/>
    </font>
    <font>
      <b/>
      <sz val="26"/>
      <name val="Arial"/>
      <family val="2"/>
    </font>
    <font>
      <sz val="12"/>
      <name val="Arial"/>
      <family val="2"/>
    </font>
    <font>
      <b/>
      <sz val="14"/>
      <name val="Arial"/>
      <family val="2"/>
    </font>
    <font>
      <b/>
      <sz val="12"/>
      <color indexed="46"/>
      <name val="Arial"/>
      <family val="2"/>
    </font>
    <font>
      <sz val="12"/>
      <color indexed="46"/>
      <name val="Arial"/>
      <family val="2"/>
    </font>
    <font>
      <sz val="20"/>
      <name val="Arial"/>
      <family val="2"/>
    </font>
    <font>
      <sz val="11"/>
      <name val="Times New Roman"/>
      <family val="1"/>
    </font>
    <font>
      <sz val="11"/>
      <name val="Arial"/>
      <family val="2"/>
    </font>
    <font>
      <sz val="7"/>
      <name val="Times New Roman"/>
      <family val="1"/>
    </font>
    <font>
      <sz val="10"/>
      <name val="Arial"/>
      <family val="2"/>
    </font>
    <font>
      <b/>
      <i/>
      <sz val="11"/>
      <color indexed="12"/>
      <name val="Arial"/>
      <family val="2"/>
    </font>
    <font>
      <b/>
      <sz val="11"/>
      <name val="Arial"/>
      <family val="2"/>
    </font>
    <font>
      <sz val="11"/>
      <name val="Arial"/>
      <family val="2"/>
    </font>
    <font>
      <b/>
      <sz val="9"/>
      <name val="Arial"/>
      <family val="2"/>
    </font>
    <font>
      <b/>
      <sz val="11"/>
      <name val="Arial"/>
      <family val="2"/>
    </font>
    <font>
      <b/>
      <sz val="12"/>
      <name val="Arial"/>
      <family val="2"/>
    </font>
    <font>
      <sz val="7"/>
      <name val="Arial"/>
      <family val="2"/>
    </font>
    <font>
      <sz val="9"/>
      <name val="Arial"/>
      <family val="2"/>
    </font>
    <font>
      <sz val="9"/>
      <name val="Wingdings"/>
      <charset val="2"/>
    </font>
    <font>
      <b/>
      <sz val="9.5"/>
      <name val="Arial"/>
      <family val="2"/>
    </font>
    <font>
      <sz val="9.5"/>
      <name val="Arial"/>
      <family val="2"/>
    </font>
    <font>
      <b/>
      <i/>
      <sz val="9.5"/>
      <name val="Arial"/>
      <family val="2"/>
    </font>
    <font>
      <sz val="9.75"/>
      <name val="Arial"/>
      <family val="2"/>
    </font>
    <font>
      <b/>
      <sz val="9.25"/>
      <name val="Arial"/>
      <family val="2"/>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rgb="FFFFFFCC"/>
        <bgColor indexed="64"/>
      </patternFill>
    </fill>
  </fills>
  <borders count="62">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right/>
      <top style="thick">
        <color indexed="46"/>
      </top>
      <bottom/>
      <diagonal/>
    </border>
    <border>
      <left/>
      <right style="thick">
        <color indexed="46"/>
      </right>
      <top style="thick">
        <color indexed="46"/>
      </top>
      <bottom/>
      <diagonal/>
    </border>
    <border>
      <left style="thick">
        <color indexed="46"/>
      </left>
      <right/>
      <top/>
      <bottom/>
      <diagonal/>
    </border>
    <border>
      <left/>
      <right style="thick">
        <color indexed="46"/>
      </right>
      <top/>
      <bottom/>
      <diagonal/>
    </border>
    <border>
      <left style="thin">
        <color indexed="64"/>
      </left>
      <right/>
      <top/>
      <bottom style="thin">
        <color indexed="64"/>
      </bottom>
      <diagonal/>
    </border>
    <border>
      <left style="thick">
        <color indexed="46"/>
      </left>
      <right/>
      <top style="thick">
        <color indexed="46"/>
      </top>
      <bottom/>
      <diagonal/>
    </border>
    <border>
      <left style="double">
        <color indexed="64"/>
      </left>
      <right/>
      <top style="double">
        <color indexed="64"/>
      </top>
      <bottom/>
      <diagonal/>
    </border>
    <border>
      <left/>
      <right style="thin">
        <color indexed="64"/>
      </right>
      <top style="double">
        <color indexed="64"/>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style="thin">
        <color indexed="64"/>
      </left>
      <right style="double">
        <color indexed="64"/>
      </right>
      <top/>
      <bottom/>
      <diagonal/>
    </border>
    <border>
      <left style="thin">
        <color indexed="64"/>
      </left>
      <right/>
      <top style="thin">
        <color indexed="64"/>
      </top>
      <bottom/>
      <diagonal/>
    </border>
    <border>
      <left/>
      <right/>
      <top style="medium">
        <color indexed="64"/>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style="thin">
        <color indexed="64"/>
      </bottom>
      <diagonal/>
    </border>
    <border>
      <left style="thin">
        <color indexed="64"/>
      </left>
      <right/>
      <top style="double">
        <color indexed="64"/>
      </top>
      <bottom/>
      <diagonal/>
    </border>
    <border>
      <left/>
      <right style="double">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indexed="46"/>
      </left>
      <right/>
      <top/>
      <bottom style="thick">
        <color indexed="46"/>
      </bottom>
      <diagonal/>
    </border>
    <border>
      <left/>
      <right/>
      <top/>
      <bottom style="thick">
        <color indexed="46"/>
      </bottom>
      <diagonal/>
    </border>
    <border>
      <left/>
      <right style="thick">
        <color indexed="46"/>
      </right>
      <top/>
      <bottom style="thick">
        <color indexed="46"/>
      </bottom>
      <diagonal/>
    </border>
    <border>
      <left style="medium">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18">
    <xf numFmtId="0" fontId="0" fillId="0" borderId="0" xfId="0"/>
    <xf numFmtId="0" fontId="4" fillId="3" borderId="11" xfId="0" applyFont="1" applyFill="1" applyBorder="1" applyAlignment="1" applyProtection="1">
      <alignment vertical="center"/>
      <protection locked="0"/>
    </xf>
    <xf numFmtId="0" fontId="4" fillId="2" borderId="0" xfId="0" applyFont="1" applyFill="1" applyAlignment="1">
      <alignment vertical="center"/>
    </xf>
    <xf numFmtId="0" fontId="5" fillId="0" borderId="0" xfId="0" applyFont="1" applyAlignment="1">
      <alignment horizontal="left" vertical="center" wrapText="1"/>
    </xf>
    <xf numFmtId="0" fontId="0" fillId="2" borderId="0" xfId="0" applyFill="1"/>
    <xf numFmtId="4" fontId="0" fillId="0" borderId="0" xfId="2" applyNumberFormat="1" applyFont="1" applyBorder="1" applyAlignment="1" applyProtection="1">
      <alignment horizontal="right"/>
    </xf>
    <xf numFmtId="0" fontId="2" fillId="2" borderId="0" xfId="0" applyFont="1" applyFill="1" applyAlignment="1">
      <alignment horizontal="right"/>
    </xf>
    <xf numFmtId="0" fontId="0" fillId="2" borderId="0" xfId="0" applyFill="1" applyAlignment="1">
      <alignment horizontal="right"/>
    </xf>
    <xf numFmtId="0" fontId="0" fillId="2" borderId="1" xfId="0" applyFill="1" applyBorder="1"/>
    <xf numFmtId="0" fontId="0" fillId="2" borderId="7" xfId="0" applyFill="1" applyBorder="1"/>
    <xf numFmtId="0" fontId="0" fillId="2" borderId="10" xfId="0" applyFill="1" applyBorder="1"/>
    <xf numFmtId="0" fontId="0" fillId="2" borderId="27" xfId="0" applyFill="1" applyBorder="1"/>
    <xf numFmtId="0" fontId="2" fillId="2" borderId="27" xfId="0" applyFont="1" applyFill="1" applyBorder="1" applyAlignment="1">
      <alignment vertical="top" wrapText="1"/>
    </xf>
    <xf numFmtId="0" fontId="2" fillId="2" borderId="27" xfId="0" applyFont="1" applyFill="1" applyBorder="1"/>
    <xf numFmtId="165" fontId="0" fillId="2" borderId="0" xfId="0" applyNumberFormat="1" applyFill="1"/>
    <xf numFmtId="0" fontId="0" fillId="2" borderId="24" xfId="0" applyFill="1" applyBorder="1"/>
    <xf numFmtId="0" fontId="0" fillId="0" borderId="0" xfId="0" applyAlignment="1">
      <alignment horizontal="left"/>
    </xf>
    <xf numFmtId="0" fontId="2" fillId="0" borderId="0" xfId="0" applyFont="1" applyAlignment="1">
      <alignment horizontal="left" wrapText="1"/>
    </xf>
    <xf numFmtId="0" fontId="0" fillId="2" borderId="2" xfId="0" applyFill="1" applyBorder="1"/>
    <xf numFmtId="0" fontId="0" fillId="2" borderId="5" xfId="0" applyFill="1" applyBorder="1"/>
    <xf numFmtId="0" fontId="0" fillId="2" borderId="4" xfId="0" applyFill="1" applyBorder="1"/>
    <xf numFmtId="0" fontId="16" fillId="0" borderId="0" xfId="0" applyFont="1" applyAlignment="1">
      <alignment horizontal="left" wrapText="1"/>
    </xf>
    <xf numFmtId="9" fontId="0" fillId="0" borderId="0" xfId="0" applyNumberFormat="1"/>
    <xf numFmtId="4" fontId="2" fillId="0" borderId="0" xfId="0" applyNumberFormat="1" applyFont="1" applyAlignment="1">
      <alignment vertical="top"/>
    </xf>
    <xf numFmtId="0" fontId="16" fillId="0" borderId="0" xfId="0" applyFont="1"/>
    <xf numFmtId="0" fontId="13" fillId="0" borderId="0" xfId="0" applyFont="1" applyAlignment="1">
      <alignment horizontal="left" wrapText="1"/>
    </xf>
    <xf numFmtId="0" fontId="0" fillId="0" borderId="0" xfId="0" applyAlignment="1">
      <alignment vertical="top"/>
    </xf>
    <xf numFmtId="0" fontId="0" fillId="0" borderId="0" xfId="0" applyAlignment="1">
      <alignment horizontal="left" wrapText="1"/>
    </xf>
    <xf numFmtId="0" fontId="14" fillId="0" borderId="0" xfId="0" applyFont="1" applyAlignment="1">
      <alignment horizontal="left" wrapText="1"/>
    </xf>
    <xf numFmtId="0" fontId="19" fillId="0" borderId="0" xfId="0" applyFont="1" applyAlignment="1">
      <alignment vertical="top" wrapText="1"/>
    </xf>
    <xf numFmtId="0" fontId="18" fillId="0" borderId="0" xfId="0" applyFont="1" applyAlignment="1">
      <alignment horizontal="center"/>
    </xf>
    <xf numFmtId="0" fontId="0" fillId="2" borderId="0" xfId="0" applyFill="1" applyAlignment="1">
      <alignment vertical="top"/>
    </xf>
    <xf numFmtId="4" fontId="2" fillId="2" borderId="0" xfId="0" applyNumberFormat="1" applyFont="1" applyFill="1" applyAlignment="1">
      <alignment vertical="top"/>
    </xf>
    <xf numFmtId="0" fontId="29" fillId="2" borderId="0" xfId="0" applyFont="1" applyFill="1" applyAlignment="1">
      <alignment horizontal="right"/>
    </xf>
    <xf numFmtId="0" fontId="7" fillId="0" borderId="0" xfId="0" applyFont="1" applyAlignment="1">
      <alignment horizontal="center"/>
    </xf>
    <xf numFmtId="0" fontId="10" fillId="4" borderId="17" xfId="0" applyFont="1" applyFill="1" applyBorder="1"/>
    <xf numFmtId="0" fontId="0" fillId="4" borderId="12" xfId="0" applyFill="1" applyBorder="1"/>
    <xf numFmtId="0" fontId="0" fillId="4" borderId="13" xfId="0" applyFill="1" applyBorder="1"/>
    <xf numFmtId="0" fontId="0" fillId="4" borderId="14" xfId="0" applyFill="1" applyBorder="1"/>
    <xf numFmtId="0" fontId="0" fillId="4" borderId="0" xfId="0" applyFill="1"/>
    <xf numFmtId="0" fontId="0" fillId="4" borderId="14" xfId="0" applyFill="1" applyBorder="1" applyAlignment="1">
      <alignment horizontal="right"/>
    </xf>
    <xf numFmtId="0" fontId="0" fillId="4" borderId="0" xfId="0" applyFill="1" applyAlignment="1">
      <alignment horizontal="right"/>
    </xf>
    <xf numFmtId="0" fontId="0" fillId="4" borderId="15" xfId="0" applyFill="1" applyBorder="1"/>
    <xf numFmtId="0" fontId="0" fillId="4" borderId="55" xfId="0" applyFill="1" applyBorder="1" applyAlignment="1">
      <alignment vertical="top"/>
    </xf>
    <xf numFmtId="0" fontId="0" fillId="4" borderId="56" xfId="0" applyFill="1" applyBorder="1" applyAlignment="1">
      <alignment vertical="top"/>
    </xf>
    <xf numFmtId="0" fontId="0" fillId="4" borderId="57" xfId="0" applyFill="1" applyBorder="1" applyAlignment="1">
      <alignment vertical="top"/>
    </xf>
    <xf numFmtId="0" fontId="0" fillId="0" borderId="0" xfId="0" applyAlignment="1">
      <alignment horizontal="left" vertical="top"/>
    </xf>
    <xf numFmtId="0" fontId="23" fillId="0" borderId="0" xfId="0" applyFont="1"/>
    <xf numFmtId="0" fontId="0" fillId="5" borderId="30" xfId="0" applyFill="1" applyBorder="1"/>
    <xf numFmtId="0" fontId="0" fillId="5" borderId="58" xfId="0" applyFill="1" applyBorder="1"/>
    <xf numFmtId="0" fontId="0" fillId="5" borderId="21" xfId="0" applyFill="1" applyBorder="1"/>
    <xf numFmtId="0" fontId="0" fillId="5" borderId="0" xfId="0" applyFill="1"/>
    <xf numFmtId="0" fontId="2" fillId="2" borderId="18" xfId="0" applyFont="1" applyFill="1" applyBorder="1"/>
    <xf numFmtId="0" fontId="0" fillId="2" borderId="26" xfId="0" applyFill="1" applyBorder="1"/>
    <xf numFmtId="0" fontId="2" fillId="2" borderId="7" xfId="0" applyFont="1" applyFill="1" applyBorder="1"/>
    <xf numFmtId="0" fontId="0" fillId="2" borderId="8" xfId="0" applyFill="1" applyBorder="1"/>
    <xf numFmtId="0" fontId="0" fillId="2" borderId="6" xfId="0" applyFill="1" applyBorder="1"/>
    <xf numFmtId="0" fontId="0" fillId="2" borderId="5" xfId="0" applyFill="1" applyBorder="1" applyAlignment="1">
      <alignment horizontal="right"/>
    </xf>
    <xf numFmtId="1" fontId="0" fillId="2" borderId="27" xfId="0" applyNumberFormat="1" applyFill="1" applyBorder="1"/>
    <xf numFmtId="0" fontId="0" fillId="2" borderId="22" xfId="0" applyFill="1" applyBorder="1"/>
    <xf numFmtId="0" fontId="2" fillId="2" borderId="0" xfId="0" applyFont="1" applyFill="1"/>
    <xf numFmtId="0" fontId="24" fillId="2" borderId="0" xfId="0" applyFont="1" applyFill="1"/>
    <xf numFmtId="0" fontId="0" fillId="2" borderId="23" xfId="0" applyFill="1" applyBorder="1"/>
    <xf numFmtId="0" fontId="0" fillId="2" borderId="25" xfId="0" applyFill="1" applyBorder="1"/>
    <xf numFmtId="0" fontId="25" fillId="2" borderId="0" xfId="0" applyFont="1" applyFill="1"/>
    <xf numFmtId="0" fontId="24" fillId="2" borderId="0" xfId="0" applyFont="1" applyFill="1" applyAlignment="1">
      <alignment horizontal="right"/>
    </xf>
    <xf numFmtId="0" fontId="0" fillId="2" borderId="18" xfId="0" applyFill="1" applyBorder="1"/>
    <xf numFmtId="0" fontId="0" fillId="2" borderId="19" xfId="0" applyFill="1" applyBorder="1"/>
    <xf numFmtId="0" fontId="0" fillId="2" borderId="7" xfId="0" applyFill="1" applyBorder="1" applyAlignment="1">
      <alignment horizontal="right" vertical="center"/>
    </xf>
    <xf numFmtId="0" fontId="9" fillId="2" borderId="8" xfId="0" applyFont="1" applyFill="1" applyBorder="1" applyAlignment="1">
      <alignment horizontal="right" vertical="center"/>
    </xf>
    <xf numFmtId="0" fontId="0" fillId="0" borderId="7" xfId="0" applyBorder="1"/>
    <xf numFmtId="0" fontId="0" fillId="0" borderId="8" xfId="0" applyBorder="1"/>
    <xf numFmtId="0" fontId="2" fillId="2" borderId="1" xfId="0" applyFont="1" applyFill="1" applyBorder="1" applyAlignment="1">
      <alignment horizontal="right"/>
    </xf>
    <xf numFmtId="0" fontId="0" fillId="0" borderId="9" xfId="0" applyBorder="1"/>
    <xf numFmtId="0" fontId="2" fillId="2" borderId="5" xfId="0" applyFont="1" applyFill="1" applyBorder="1" applyAlignment="1">
      <alignment horizontal="right"/>
    </xf>
    <xf numFmtId="0" fontId="0" fillId="2" borderId="20" xfId="0" applyFill="1" applyBorder="1"/>
    <xf numFmtId="0" fontId="2" fillId="2" borderId="47" xfId="0" applyFont="1" applyFill="1" applyBorder="1" applyAlignment="1">
      <alignment horizontal="right"/>
    </xf>
    <xf numFmtId="4" fontId="0" fillId="0" borderId="0" xfId="0" applyNumberFormat="1"/>
    <xf numFmtId="0" fontId="2" fillId="2" borderId="28" xfId="0" applyFont="1" applyFill="1" applyBorder="1"/>
    <xf numFmtId="0" fontId="2" fillId="2" borderId="1" xfId="0" applyFont="1" applyFill="1" applyBorder="1"/>
    <xf numFmtId="4" fontId="4" fillId="0" borderId="0" xfId="0" applyNumberFormat="1" applyFont="1"/>
    <xf numFmtId="164" fontId="4" fillId="0" borderId="0" xfId="0" applyNumberFormat="1" applyFont="1"/>
    <xf numFmtId="0" fontId="4" fillId="0" borderId="0" xfId="0" applyFont="1" applyAlignment="1">
      <alignment horizontal="right"/>
    </xf>
    <xf numFmtId="0" fontId="2" fillId="2" borderId="6" xfId="0" applyFont="1" applyFill="1" applyBorder="1"/>
    <xf numFmtId="0" fontId="0" fillId="2" borderId="1" xfId="0" applyFill="1" applyBorder="1" applyAlignment="1">
      <alignment horizontal="left" wrapText="1"/>
    </xf>
    <xf numFmtId="0" fontId="0" fillId="2" borderId="16" xfId="0" applyFill="1" applyBorder="1"/>
    <xf numFmtId="0" fontId="0" fillId="2" borderId="3" xfId="0" applyFill="1" applyBorder="1"/>
    <xf numFmtId="0" fontId="0" fillId="2" borderId="22" xfId="0" applyFill="1" applyBorder="1" applyAlignment="1">
      <alignment horizontal="left"/>
    </xf>
    <xf numFmtId="0" fontId="0" fillId="0" borderId="0" xfId="0" applyAlignment="1">
      <alignment horizontal="center"/>
    </xf>
    <xf numFmtId="0" fontId="12" fillId="0" borderId="0" xfId="0" applyFont="1" applyAlignment="1">
      <alignment horizontal="center"/>
    </xf>
    <xf numFmtId="0" fontId="12" fillId="0" borderId="0" xfId="0" applyFont="1" applyAlignment="1">
      <alignment horizontal="center" vertical="top"/>
    </xf>
    <xf numFmtId="0" fontId="13" fillId="2" borderId="0" xfId="0" applyFont="1" applyFill="1" applyAlignment="1">
      <alignment horizontal="left" wrapText="1"/>
    </xf>
    <xf numFmtId="0" fontId="15" fillId="2" borderId="0" xfId="0" applyFont="1" applyFill="1" applyAlignment="1">
      <alignment horizontal="left" wrapText="1"/>
    </xf>
    <xf numFmtId="0" fontId="0" fillId="2" borderId="11" xfId="0" applyFill="1" applyBorder="1"/>
    <xf numFmtId="0" fontId="14" fillId="2" borderId="0" xfId="0" applyFont="1" applyFill="1" applyAlignment="1">
      <alignment horizontal="left" wrapText="1"/>
    </xf>
    <xf numFmtId="0" fontId="19" fillId="2" borderId="0" xfId="0" applyFont="1" applyFill="1"/>
    <xf numFmtId="0" fontId="19" fillId="2" borderId="21" xfId="0" applyFont="1" applyFill="1" applyBorder="1"/>
    <xf numFmtId="0" fontId="20" fillId="2" borderId="0" xfId="0" applyFont="1" applyFill="1" applyAlignment="1">
      <alignment horizontal="right"/>
    </xf>
    <xf numFmtId="0" fontId="0" fillId="2" borderId="0" xfId="0" applyFill="1" applyAlignment="1">
      <alignment horizontal="left" wrapText="1"/>
    </xf>
    <xf numFmtId="0" fontId="0" fillId="2" borderId="30" xfId="0" applyFill="1" applyBorder="1"/>
    <xf numFmtId="0" fontId="19" fillId="2" borderId="21" xfId="0" applyFont="1" applyFill="1" applyBorder="1" applyAlignment="1">
      <alignment vertical="top" wrapText="1"/>
    </xf>
    <xf numFmtId="0" fontId="0" fillId="2" borderId="30" xfId="0" applyFill="1" applyBorder="1" applyAlignment="1">
      <alignment vertical="top" wrapText="1"/>
    </xf>
    <xf numFmtId="0" fontId="0" fillId="2" borderId="21" xfId="0" applyFill="1" applyBorder="1"/>
    <xf numFmtId="0" fontId="18" fillId="2" borderId="0" xfId="0" applyFont="1" applyFill="1" applyAlignment="1">
      <alignment horizontal="center"/>
    </xf>
    <xf numFmtId="0" fontId="0" fillId="2" borderId="29" xfId="0" applyFill="1" applyBorder="1"/>
    <xf numFmtId="0" fontId="22" fillId="2" borderId="21" xfId="0" quotePrefix="1" applyFont="1" applyFill="1" applyBorder="1" applyAlignment="1">
      <alignment horizontal="left" vertical="center"/>
    </xf>
    <xf numFmtId="0" fontId="4" fillId="3" borderId="61" xfId="0" applyFont="1" applyFill="1" applyBorder="1" applyAlignment="1" applyProtection="1">
      <alignment vertical="center"/>
      <protection locked="0"/>
    </xf>
    <xf numFmtId="0" fontId="2" fillId="0" borderId="28" xfId="0" applyFont="1" applyBorder="1"/>
    <xf numFmtId="0" fontId="2" fillId="0" borderId="1" xfId="0" applyFont="1" applyBorder="1"/>
    <xf numFmtId="0" fontId="4" fillId="0" borderId="1" xfId="0" applyFont="1" applyBorder="1" applyAlignment="1">
      <alignment vertical="center"/>
    </xf>
    <xf numFmtId="0" fontId="0" fillId="0" borderId="1" xfId="0" applyBorder="1"/>
    <xf numFmtId="0" fontId="0" fillId="0" borderId="2" xfId="0" applyBorder="1"/>
    <xf numFmtId="0" fontId="2" fillId="0" borderId="16" xfId="0" applyFont="1" applyBorder="1"/>
    <xf numFmtId="0" fontId="2" fillId="0" borderId="3" xfId="0" applyFont="1" applyBorder="1"/>
    <xf numFmtId="0" fontId="4" fillId="0" borderId="3" xfId="0" applyFont="1" applyBorder="1" applyAlignment="1">
      <alignment vertical="center"/>
    </xf>
    <xf numFmtId="0" fontId="0" fillId="0" borderId="3" xfId="0" applyBorder="1"/>
    <xf numFmtId="0" fontId="0" fillId="0" borderId="4" xfId="0" applyBorder="1"/>
    <xf numFmtId="0" fontId="2" fillId="5" borderId="0" xfId="0" applyFont="1" applyFill="1"/>
    <xf numFmtId="0" fontId="4" fillId="5" borderId="0" xfId="0" applyFont="1" applyFill="1" applyAlignment="1">
      <alignment vertical="center"/>
    </xf>
    <xf numFmtId="0" fontId="0" fillId="5" borderId="3" xfId="0" applyFill="1" applyBorder="1"/>
    <xf numFmtId="0" fontId="1" fillId="2" borderId="0" xfId="0" applyFont="1" applyFill="1"/>
    <xf numFmtId="0" fontId="23" fillId="5" borderId="1" xfId="0" applyFont="1" applyFill="1" applyBorder="1"/>
    <xf numFmtId="0" fontId="0" fillId="5" borderId="1" xfId="0" applyFill="1" applyBorder="1"/>
    <xf numFmtId="0" fontId="26" fillId="2" borderId="50" xfId="0" applyFont="1" applyFill="1" applyBorder="1" applyAlignment="1">
      <alignment horizontal="left" textRotation="90" wrapText="1"/>
    </xf>
    <xf numFmtId="0" fontId="27" fillId="0" borderId="19" xfId="0" applyFont="1" applyBorder="1" applyAlignment="1">
      <alignment textRotation="90"/>
    </xf>
    <xf numFmtId="0" fontId="27" fillId="0" borderId="46" xfId="0" applyFont="1" applyBorder="1" applyAlignment="1">
      <alignment textRotation="90"/>
    </xf>
    <xf numFmtId="0" fontId="27" fillId="0" borderId="47" xfId="0" applyFont="1" applyBorder="1" applyAlignment="1">
      <alignment textRotation="90"/>
    </xf>
    <xf numFmtId="0" fontId="7" fillId="3" borderId="52" xfId="0" applyFont="1" applyFill="1"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2" fillId="2" borderId="46" xfId="0" applyFont="1" applyFill="1" applyBorder="1" applyAlignment="1">
      <alignment wrapText="1"/>
    </xf>
    <xf numFmtId="0" fontId="0" fillId="0" borderId="20" xfId="0" applyBorder="1"/>
    <xf numFmtId="49" fontId="1" fillId="3" borderId="59" xfId="0" applyNumberFormat="1"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60" xfId="0" applyFont="1" applyBorder="1" applyAlignment="1" applyProtection="1">
      <alignment horizontal="left" vertical="center" wrapText="1"/>
      <protection locked="0"/>
    </xf>
    <xf numFmtId="49" fontId="0" fillId="3" borderId="31" xfId="0" applyNumberForma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3" borderId="31" xfId="0"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1" fillId="3" borderId="31" xfId="0" applyFont="1" applyFill="1" applyBorder="1" applyAlignment="1" applyProtection="1">
      <alignment horizontal="center" vertical="center" wrapText="1"/>
      <protection locked="0"/>
    </xf>
    <xf numFmtId="0" fontId="14" fillId="3" borderId="38" xfId="0" applyFont="1" applyFill="1" applyBorder="1" applyAlignment="1">
      <alignment vertical="center" wrapText="1"/>
    </xf>
    <xf numFmtId="0" fontId="0" fillId="3" borderId="39" xfId="0" applyFill="1" applyBorder="1" applyAlignment="1">
      <alignment vertical="center"/>
    </xf>
    <xf numFmtId="0" fontId="0" fillId="3" borderId="40" xfId="0" applyFill="1" applyBorder="1" applyAlignment="1">
      <alignment vertical="center"/>
    </xf>
    <xf numFmtId="1" fontId="0" fillId="3" borderId="31" xfId="0" applyNumberFormat="1" applyFill="1" applyBorder="1" applyAlignment="1" applyProtection="1">
      <alignment horizontal="center" vertical="center" wrapText="1"/>
      <protection locked="0"/>
    </xf>
    <xf numFmtId="1" fontId="0" fillId="0" borderId="32" xfId="0" applyNumberFormat="1" applyBorder="1" applyAlignment="1" applyProtection="1">
      <alignment horizontal="center" vertical="center" wrapText="1"/>
      <protection locked="0"/>
    </xf>
    <xf numFmtId="4" fontId="0" fillId="3" borderId="31" xfId="0" applyNumberFormat="1" applyFill="1" applyBorder="1" applyAlignment="1" applyProtection="1">
      <alignment vertical="center"/>
      <protection locked="0"/>
    </xf>
    <xf numFmtId="4" fontId="0" fillId="0" borderId="22" xfId="0" applyNumberFormat="1" applyBorder="1" applyAlignment="1" applyProtection="1">
      <alignment vertical="center"/>
      <protection locked="0"/>
    </xf>
    <xf numFmtId="4" fontId="0" fillId="0" borderId="32" xfId="0" applyNumberFormat="1" applyBorder="1" applyAlignment="1" applyProtection="1">
      <alignment vertical="center"/>
      <protection locked="0"/>
    </xf>
    <xf numFmtId="1" fontId="0" fillId="3" borderId="31" xfId="0" applyNumberFormat="1" applyFill="1" applyBorder="1" applyProtection="1">
      <protection locked="0"/>
    </xf>
    <xf numFmtId="0" fontId="0" fillId="0" borderId="22" xfId="0" applyBorder="1" applyProtection="1">
      <protection locked="0"/>
    </xf>
    <xf numFmtId="0" fontId="0" fillId="0" borderId="32" xfId="0" applyBorder="1" applyProtection="1">
      <protection locked="0"/>
    </xf>
    <xf numFmtId="0" fontId="0" fillId="3" borderId="31" xfId="0" applyFill="1" applyBorder="1" applyProtection="1">
      <protection locked="0"/>
    </xf>
    <xf numFmtId="0" fontId="0" fillId="3" borderId="22" xfId="0" applyFill="1" applyBorder="1" applyProtection="1">
      <protection locked="0"/>
    </xf>
    <xf numFmtId="0" fontId="0" fillId="3" borderId="32" xfId="0" applyFill="1" applyBorder="1" applyProtection="1">
      <protection locked="0"/>
    </xf>
    <xf numFmtId="0" fontId="14" fillId="2" borderId="0" xfId="0" applyFont="1" applyFill="1" applyAlignment="1">
      <alignment horizontal="left" wrapText="1"/>
    </xf>
    <xf numFmtId="0" fontId="13" fillId="2" borderId="0" xfId="0" applyFont="1" applyFill="1" applyAlignment="1">
      <alignment horizontal="left" wrapText="1"/>
    </xf>
    <xf numFmtId="14" fontId="0" fillId="3" borderId="28" xfId="0" applyNumberFormat="1" applyFill="1" applyBorder="1" applyAlignment="1" applyProtection="1">
      <alignment horizontal="left"/>
      <protection locked="0"/>
    </xf>
    <xf numFmtId="0" fontId="0" fillId="3" borderId="1" xfId="0" applyFill="1" applyBorder="1" applyAlignment="1" applyProtection="1">
      <alignment horizontal="left"/>
      <protection locked="0"/>
    </xf>
    <xf numFmtId="0" fontId="0" fillId="3" borderId="2" xfId="0" applyFill="1" applyBorder="1" applyAlignment="1" applyProtection="1">
      <alignment horizontal="left"/>
      <protection locked="0"/>
    </xf>
    <xf numFmtId="0" fontId="0" fillId="3" borderId="6" xfId="0" applyFill="1" applyBorder="1" applyAlignment="1" applyProtection="1">
      <alignment horizontal="left"/>
      <protection locked="0"/>
    </xf>
    <xf numFmtId="0" fontId="0" fillId="3" borderId="0" xfId="0" applyFill="1" applyAlignment="1" applyProtection="1">
      <alignment horizontal="left"/>
      <protection locked="0"/>
    </xf>
    <xf numFmtId="0" fontId="0" fillId="3" borderId="5" xfId="0" applyFill="1" applyBorder="1" applyAlignment="1" applyProtection="1">
      <alignment horizontal="left"/>
      <protection locked="0"/>
    </xf>
    <xf numFmtId="0" fontId="0" fillId="3" borderId="16" xfId="0" applyFill="1" applyBorder="1" applyAlignment="1" applyProtection="1">
      <alignment horizontal="left"/>
      <protection locked="0"/>
    </xf>
    <xf numFmtId="0" fontId="0" fillId="3" borderId="3" xfId="0" applyFill="1" applyBorder="1" applyAlignment="1" applyProtection="1">
      <alignment horizontal="left"/>
      <protection locked="0"/>
    </xf>
    <xf numFmtId="0" fontId="0" fillId="3" borderId="4" xfId="0" applyFill="1" applyBorder="1" applyAlignment="1" applyProtection="1">
      <alignment horizontal="left"/>
      <protection locked="0"/>
    </xf>
    <xf numFmtId="0" fontId="1" fillId="2" borderId="28" xfId="0" applyFont="1" applyFill="1" applyBorder="1" applyAlignment="1">
      <alignment horizontal="left" wrapText="1"/>
    </xf>
    <xf numFmtId="0" fontId="0" fillId="0" borderId="1" xfId="0" applyBorder="1" applyAlignment="1">
      <alignment horizontal="left"/>
    </xf>
    <xf numFmtId="0" fontId="0" fillId="0" borderId="6" xfId="0" applyBorder="1" applyAlignment="1">
      <alignment horizontal="left"/>
    </xf>
    <xf numFmtId="0" fontId="0" fillId="0" borderId="0" xfId="0" applyAlignment="1">
      <alignment horizontal="left"/>
    </xf>
    <xf numFmtId="0" fontId="0" fillId="0" borderId="16" xfId="0" applyBorder="1" applyAlignment="1">
      <alignment horizontal="left"/>
    </xf>
    <xf numFmtId="0" fontId="0" fillId="0" borderId="3" xfId="0" applyBorder="1" applyAlignment="1">
      <alignment horizontal="left"/>
    </xf>
    <xf numFmtId="49" fontId="0" fillId="3" borderId="31" xfId="0" applyNumberFormat="1" applyFill="1" applyBorder="1" applyAlignment="1" applyProtection="1">
      <alignment vertical="center" wrapText="1"/>
      <protection locked="0"/>
    </xf>
    <xf numFmtId="49" fontId="0" fillId="3" borderId="22" xfId="0" applyNumberFormat="1" applyFill="1" applyBorder="1" applyAlignment="1" applyProtection="1">
      <alignment vertical="center" wrapText="1"/>
      <protection locked="0"/>
    </xf>
    <xf numFmtId="49" fontId="0" fillId="3" borderId="32" xfId="0" applyNumberFormat="1" applyFill="1" applyBorder="1" applyAlignment="1" applyProtection="1">
      <alignment vertical="center" wrapText="1"/>
      <protection locked="0"/>
    </xf>
    <xf numFmtId="4" fontId="2" fillId="3" borderId="31" xfId="2" applyNumberFormat="1" applyFont="1" applyFill="1" applyBorder="1" applyAlignment="1" applyProtection="1">
      <alignment horizontal="right" vertical="center"/>
    </xf>
    <xf numFmtId="4" fontId="2" fillId="3" borderId="22" xfId="0" applyNumberFormat="1" applyFont="1" applyFill="1" applyBorder="1" applyAlignment="1">
      <alignment vertical="center"/>
    </xf>
    <xf numFmtId="4" fontId="2" fillId="3" borderId="33" xfId="0" applyNumberFormat="1" applyFont="1" applyFill="1" applyBorder="1" applyAlignment="1">
      <alignment vertical="center"/>
    </xf>
    <xf numFmtId="0" fontId="0" fillId="2" borderId="0" xfId="0" applyFill="1" applyAlignment="1">
      <alignment horizontal="left" wrapText="1"/>
    </xf>
    <xf numFmtId="4" fontId="0" fillId="3" borderId="34" xfId="0" applyNumberFormat="1" applyFill="1" applyBorder="1" applyAlignment="1" applyProtection="1">
      <alignment vertical="center"/>
      <protection locked="0"/>
    </xf>
    <xf numFmtId="4" fontId="0" fillId="3" borderId="29" xfId="0" applyNumberFormat="1" applyFill="1" applyBorder="1" applyAlignment="1" applyProtection="1">
      <alignment vertical="center"/>
      <protection locked="0"/>
    </xf>
    <xf numFmtId="4" fontId="0" fillId="3" borderId="35" xfId="0" applyNumberFormat="1" applyFill="1" applyBorder="1" applyAlignment="1" applyProtection="1">
      <alignment vertical="center"/>
      <protection locked="0"/>
    </xf>
    <xf numFmtId="4" fontId="0" fillId="3" borderId="21" xfId="0" applyNumberFormat="1" applyFill="1" applyBorder="1" applyAlignment="1" applyProtection="1">
      <alignment vertical="center"/>
      <protection locked="0"/>
    </xf>
    <xf numFmtId="4" fontId="0" fillId="3" borderId="0" xfId="0" applyNumberFormat="1" applyFill="1" applyAlignment="1" applyProtection="1">
      <alignment vertical="center"/>
      <protection locked="0"/>
    </xf>
    <xf numFmtId="4" fontId="0" fillId="3" borderId="30" xfId="0" applyNumberFormat="1" applyFill="1" applyBorder="1" applyAlignment="1" applyProtection="1">
      <alignment vertical="center"/>
      <protection locked="0"/>
    </xf>
    <xf numFmtId="4" fontId="0" fillId="3" borderId="36" xfId="0" applyNumberFormat="1" applyFill="1" applyBorder="1" applyAlignment="1" applyProtection="1">
      <alignment vertical="center"/>
      <protection locked="0"/>
    </xf>
    <xf numFmtId="4" fontId="0" fillId="3" borderId="20" xfId="0" applyNumberFormat="1" applyFill="1" applyBorder="1" applyAlignment="1" applyProtection="1">
      <alignment vertical="center"/>
      <protection locked="0"/>
    </xf>
    <xf numFmtId="4" fontId="0" fillId="3" borderId="37" xfId="0" applyNumberFormat="1" applyFill="1" applyBorder="1" applyAlignment="1" applyProtection="1">
      <alignment vertical="center"/>
      <protection locked="0"/>
    </xf>
    <xf numFmtId="10" fontId="0" fillId="3" borderId="34" xfId="0" applyNumberFormat="1" applyFill="1" applyBorder="1" applyAlignment="1" applyProtection="1">
      <alignment vertical="center"/>
      <protection locked="0"/>
    </xf>
    <xf numFmtId="0" fontId="0" fillId="0" borderId="29" xfId="0" applyBorder="1" applyAlignment="1" applyProtection="1">
      <alignment vertical="center"/>
      <protection locked="0"/>
    </xf>
    <xf numFmtId="0" fontId="0" fillId="0" borderId="35" xfId="0" applyBorder="1" applyAlignment="1" applyProtection="1">
      <alignment vertical="center"/>
      <protection locked="0"/>
    </xf>
    <xf numFmtId="0" fontId="0" fillId="0" borderId="21" xfId="0" applyBorder="1" applyAlignment="1" applyProtection="1">
      <alignment vertical="center"/>
      <protection locked="0"/>
    </xf>
    <xf numFmtId="0" fontId="0" fillId="0" borderId="0" xfId="0" applyAlignment="1" applyProtection="1">
      <alignment vertical="center"/>
      <protection locked="0"/>
    </xf>
    <xf numFmtId="0" fontId="0" fillId="0" borderId="30" xfId="0" applyBorder="1" applyAlignment="1" applyProtection="1">
      <alignment vertical="center"/>
      <protection locked="0"/>
    </xf>
    <xf numFmtId="0" fontId="0" fillId="0" borderId="36" xfId="0" applyBorder="1" applyAlignment="1" applyProtection="1">
      <alignment vertical="center"/>
      <protection locked="0"/>
    </xf>
    <xf numFmtId="0" fontId="0" fillId="0" borderId="20" xfId="0" applyBorder="1" applyAlignment="1" applyProtection="1">
      <alignment vertical="center"/>
      <protection locked="0"/>
    </xf>
    <xf numFmtId="0" fontId="0" fillId="0" borderId="37" xfId="0" applyBorder="1" applyAlignment="1" applyProtection="1">
      <alignment vertical="center"/>
      <protection locked="0"/>
    </xf>
    <xf numFmtId="0" fontId="0" fillId="3" borderId="31" xfId="0" applyFill="1" applyBorder="1"/>
    <xf numFmtId="0" fontId="0" fillId="3" borderId="22" xfId="0" applyFill="1" applyBorder="1"/>
    <xf numFmtId="0" fontId="0" fillId="3" borderId="32" xfId="0" applyFill="1" applyBorder="1"/>
    <xf numFmtId="0" fontId="8" fillId="3" borderId="31" xfId="0" applyFont="1" applyFill="1" applyBorder="1" applyAlignment="1">
      <alignment horizontal="left" vertical="center"/>
    </xf>
    <xf numFmtId="0" fontId="0" fillId="0" borderId="22" xfId="0" applyBorder="1"/>
    <xf numFmtId="0" fontId="0" fillId="0" borderId="32" xfId="0" applyBorder="1"/>
    <xf numFmtId="49" fontId="2" fillId="3" borderId="28" xfId="0" applyNumberFormat="1" applyFont="1" applyFill="1" applyBorder="1" applyAlignment="1" applyProtection="1">
      <alignment vertical="top" wrapText="1"/>
      <protection locked="0"/>
    </xf>
    <xf numFmtId="49" fontId="0" fillId="0" borderId="1" xfId="0" applyNumberFormat="1" applyBorder="1" applyAlignment="1" applyProtection="1">
      <alignment vertical="top" wrapText="1"/>
      <protection locked="0"/>
    </xf>
    <xf numFmtId="49" fontId="0" fillId="0" borderId="2" xfId="0" applyNumberFormat="1" applyBorder="1" applyAlignment="1" applyProtection="1">
      <alignment vertical="top" wrapText="1"/>
      <protection locked="0"/>
    </xf>
    <xf numFmtId="49" fontId="0" fillId="0" borderId="16" xfId="0" applyNumberFormat="1" applyBorder="1" applyAlignment="1" applyProtection="1">
      <alignment vertical="top" wrapText="1"/>
      <protection locked="0"/>
    </xf>
    <xf numFmtId="49" fontId="0" fillId="0" borderId="3" xfId="0" applyNumberFormat="1" applyBorder="1" applyAlignment="1" applyProtection="1">
      <alignment vertical="top" wrapText="1"/>
      <protection locked="0"/>
    </xf>
    <xf numFmtId="49" fontId="0" fillId="0" borderId="4" xfId="0" applyNumberFormat="1" applyBorder="1" applyAlignment="1" applyProtection="1">
      <alignment vertical="top" wrapText="1"/>
      <protection locked="0"/>
    </xf>
    <xf numFmtId="49" fontId="2" fillId="3" borderId="31" xfId="0" applyNumberFormat="1" applyFont="1" applyFill="1" applyBorder="1" applyProtection="1">
      <protection locked="0"/>
    </xf>
    <xf numFmtId="49" fontId="0" fillId="0" borderId="22" xfId="0" applyNumberFormat="1" applyBorder="1" applyProtection="1">
      <protection locked="0"/>
    </xf>
    <xf numFmtId="49" fontId="0" fillId="0" borderId="32" xfId="0" applyNumberFormat="1" applyBorder="1" applyProtection="1">
      <protection locked="0"/>
    </xf>
    <xf numFmtId="0" fontId="30" fillId="2" borderId="50" xfId="0" applyFont="1" applyFill="1" applyBorder="1" applyAlignment="1">
      <alignment horizontal="left" textRotation="90" wrapText="1"/>
    </xf>
    <xf numFmtId="0" fontId="26" fillId="2" borderId="7" xfId="0" applyFont="1" applyFill="1" applyBorder="1" applyAlignment="1">
      <alignment horizontal="left" wrapText="1"/>
    </xf>
    <xf numFmtId="0" fontId="27" fillId="0" borderId="7" xfId="0" applyFont="1" applyBorder="1" applyAlignment="1">
      <alignment wrapText="1"/>
    </xf>
    <xf numFmtId="0" fontId="27" fillId="0" borderId="19" xfId="0" applyFont="1" applyBorder="1" applyAlignment="1">
      <alignment wrapText="1"/>
    </xf>
    <xf numFmtId="0" fontId="27" fillId="0" borderId="20" xfId="0" applyFont="1" applyBorder="1" applyAlignment="1">
      <alignment wrapText="1"/>
    </xf>
    <xf numFmtId="0" fontId="27" fillId="0" borderId="47" xfId="0" applyFont="1" applyBorder="1" applyAlignment="1">
      <alignment wrapText="1"/>
    </xf>
    <xf numFmtId="1" fontId="0" fillId="3" borderId="43" xfId="0" applyNumberFormat="1" applyFill="1" applyBorder="1" applyAlignment="1" applyProtection="1">
      <alignment horizontal="center" vertical="center" wrapText="1"/>
      <protection locked="0"/>
    </xf>
    <xf numFmtId="1" fontId="0" fillId="0" borderId="45" xfId="0" applyNumberFormat="1" applyBorder="1" applyAlignment="1" applyProtection="1">
      <alignment horizontal="center" vertical="center" wrapText="1"/>
      <protection locked="0"/>
    </xf>
    <xf numFmtId="0" fontId="2" fillId="2" borderId="48" xfId="0" applyFont="1" applyFill="1" applyBorder="1" applyAlignment="1">
      <alignment horizontal="center"/>
    </xf>
    <xf numFmtId="0" fontId="0" fillId="0" borderId="47" xfId="0" applyBorder="1" applyAlignment="1">
      <alignment horizontal="center"/>
    </xf>
    <xf numFmtId="1" fontId="0" fillId="3" borderId="49" xfId="0" applyNumberFormat="1" applyFill="1" applyBorder="1" applyAlignment="1" applyProtection="1">
      <alignment horizontal="center" vertical="center"/>
      <protection locked="0"/>
    </xf>
    <xf numFmtId="1" fontId="0" fillId="3" borderId="4" xfId="0" applyNumberFormat="1" applyFill="1" applyBorder="1" applyAlignment="1" applyProtection="1">
      <alignment horizontal="center" vertical="center"/>
      <protection locked="0"/>
    </xf>
    <xf numFmtId="9" fontId="2" fillId="3" borderId="31" xfId="1" applyFont="1" applyFill="1" applyBorder="1" applyAlignment="1" applyProtection="1">
      <alignment horizontal="right" vertical="top"/>
      <protection locked="0"/>
    </xf>
    <xf numFmtId="9" fontId="2" fillId="3" borderId="22" xfId="1" applyFont="1" applyFill="1" applyBorder="1" applyAlignment="1" applyProtection="1">
      <alignment vertical="top"/>
      <protection locked="0"/>
    </xf>
    <xf numFmtId="9" fontId="2" fillId="3" borderId="33" xfId="1" applyFont="1" applyFill="1" applyBorder="1" applyAlignment="1" applyProtection="1">
      <alignment vertical="top"/>
      <protection locked="0"/>
    </xf>
    <xf numFmtId="0" fontId="2" fillId="2" borderId="46" xfId="0" applyFont="1" applyFill="1" applyBorder="1"/>
    <xf numFmtId="0" fontId="0" fillId="0" borderId="47" xfId="0" applyBorder="1"/>
    <xf numFmtId="0" fontId="2" fillId="2" borderId="50" xfId="0" applyFont="1" applyFill="1" applyBorder="1" applyAlignment="1">
      <alignment horizontal="left" wrapText="1"/>
    </xf>
    <xf numFmtId="0" fontId="0" fillId="2" borderId="7" xfId="0" applyFill="1" applyBorder="1" applyAlignment="1">
      <alignment wrapText="1"/>
    </xf>
    <xf numFmtId="0" fontId="0" fillId="2" borderId="8" xfId="0" applyFill="1" applyBorder="1" applyAlignment="1">
      <alignment wrapText="1"/>
    </xf>
    <xf numFmtId="0" fontId="0" fillId="2" borderId="46" xfId="0" applyFill="1" applyBorder="1" applyAlignment="1">
      <alignment wrapText="1"/>
    </xf>
    <xf numFmtId="0" fontId="0" fillId="2" borderId="20" xfId="0" applyFill="1" applyBorder="1" applyAlignment="1">
      <alignment wrapText="1"/>
    </xf>
    <xf numFmtId="0" fontId="0" fillId="2" borderId="51" xfId="0" applyFill="1" applyBorder="1" applyAlignment="1">
      <alignment wrapText="1"/>
    </xf>
    <xf numFmtId="49" fontId="0" fillId="3" borderId="43" xfId="0" applyNumberFormat="1" applyFill="1" applyBorder="1" applyAlignment="1" applyProtection="1">
      <alignment vertical="center" wrapText="1"/>
      <protection locked="0"/>
    </xf>
    <xf numFmtId="49" fontId="0" fillId="3" borderId="44" xfId="0" applyNumberFormat="1" applyFill="1" applyBorder="1" applyAlignment="1" applyProtection="1">
      <alignment vertical="center" wrapText="1"/>
      <protection locked="0"/>
    </xf>
    <xf numFmtId="49" fontId="0" fillId="3" borderId="45" xfId="0" applyNumberFormat="1" applyFill="1" applyBorder="1" applyAlignment="1" applyProtection="1">
      <alignment vertical="center" wrapText="1"/>
      <protection locked="0"/>
    </xf>
    <xf numFmtId="9" fontId="2" fillId="3" borderId="41" xfId="1" applyFont="1" applyFill="1" applyBorder="1" applyAlignment="1" applyProtection="1">
      <alignment horizontal="right"/>
    </xf>
    <xf numFmtId="0" fontId="2" fillId="3" borderId="1" xfId="0" applyFont="1" applyFill="1" applyBorder="1"/>
    <xf numFmtId="0" fontId="2" fillId="3" borderId="2" xfId="0" applyFont="1" applyFill="1" applyBorder="1"/>
    <xf numFmtId="4" fontId="2" fillId="3" borderId="31" xfId="2" applyNumberFormat="1" applyFont="1" applyFill="1" applyBorder="1" applyAlignment="1" applyProtection="1">
      <alignment horizontal="right" vertical="top"/>
    </xf>
    <xf numFmtId="4" fontId="2" fillId="3" borderId="22" xfId="0" applyNumberFormat="1" applyFont="1" applyFill="1" applyBorder="1" applyAlignment="1">
      <alignment vertical="top"/>
    </xf>
    <xf numFmtId="4" fontId="2" fillId="3" borderId="33" xfId="0" applyNumberFormat="1" applyFont="1" applyFill="1" applyBorder="1" applyAlignment="1">
      <alignment vertical="top"/>
    </xf>
    <xf numFmtId="4" fontId="2" fillId="3" borderId="28" xfId="2" applyNumberFormat="1" applyFont="1" applyFill="1" applyBorder="1" applyAlignment="1" applyProtection="1">
      <alignment horizontal="right" vertical="top"/>
    </xf>
    <xf numFmtId="4" fontId="2" fillId="3" borderId="1" xfId="0" applyNumberFormat="1" applyFont="1" applyFill="1" applyBorder="1" applyAlignment="1">
      <alignment vertical="top"/>
    </xf>
    <xf numFmtId="4" fontId="2" fillId="3" borderId="42" xfId="0" applyNumberFormat="1" applyFont="1" applyFill="1" applyBorder="1" applyAlignment="1">
      <alignment vertical="top"/>
    </xf>
    <xf numFmtId="0" fontId="0" fillId="3" borderId="34" xfId="0" applyFill="1" applyBorder="1" applyAlignment="1" applyProtection="1">
      <alignment vertical="top" wrapText="1"/>
      <protection locked="0"/>
    </xf>
    <xf numFmtId="0" fontId="0" fillId="3" borderId="29" xfId="0" applyFill="1" applyBorder="1" applyAlignment="1" applyProtection="1">
      <alignment vertical="top" wrapText="1"/>
      <protection locked="0"/>
    </xf>
    <xf numFmtId="0" fontId="0" fillId="0" borderId="29"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3" borderId="21" xfId="0" applyFill="1" applyBorder="1" applyAlignment="1" applyProtection="1">
      <alignment vertical="top" wrapText="1"/>
      <protection locked="0"/>
    </xf>
    <xf numFmtId="0" fontId="0" fillId="3" borderId="0" xfId="0" applyFill="1" applyAlignment="1" applyProtection="1">
      <alignment vertical="top" wrapText="1"/>
      <protection locked="0"/>
    </xf>
    <xf numFmtId="0" fontId="0" fillId="0" borderId="0" xfId="0" applyAlignment="1" applyProtection="1">
      <alignment vertical="top" wrapText="1"/>
      <protection locked="0"/>
    </xf>
    <xf numFmtId="0" fontId="0" fillId="0" borderId="30" xfId="0" applyBorder="1" applyAlignment="1" applyProtection="1">
      <alignment vertical="top" wrapText="1"/>
      <protection locked="0"/>
    </xf>
    <xf numFmtId="0" fontId="0" fillId="3" borderId="36" xfId="0" applyFill="1" applyBorder="1" applyAlignment="1" applyProtection="1">
      <alignment vertical="top" wrapText="1"/>
      <protection locked="0"/>
    </xf>
    <xf numFmtId="0" fontId="0" fillId="3" borderId="20"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0" fillId="0" borderId="37" xfId="0" applyBorder="1" applyAlignment="1" applyProtection="1">
      <alignment vertical="top" wrapText="1"/>
      <protection locked="0"/>
    </xf>
    <xf numFmtId="0" fontId="18" fillId="2" borderId="38" xfId="0" applyFont="1" applyFill="1" applyBorder="1" applyAlignment="1">
      <alignment horizontal="center"/>
    </xf>
    <xf numFmtId="0" fontId="18" fillId="2" borderId="39" xfId="0" applyFont="1"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16" fillId="3" borderId="34" xfId="0" applyFont="1" applyFill="1" applyBorder="1" applyAlignment="1" applyProtection="1">
      <alignment vertical="top" wrapText="1"/>
      <protection locked="0"/>
    </xf>
    <xf numFmtId="0" fontId="14" fillId="2" borderId="38" xfId="0" applyFont="1"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18" fillId="2" borderId="0" xfId="0" applyFont="1" applyFill="1" applyAlignment="1">
      <alignment horizontal="left" vertical="top" wrapText="1"/>
    </xf>
    <xf numFmtId="0" fontId="0" fillId="2" borderId="0" xfId="0" applyFill="1" applyAlignment="1">
      <alignment vertical="top"/>
    </xf>
    <xf numFmtId="0" fontId="18" fillId="2" borderId="0" xfId="0" applyFont="1" applyFill="1" applyAlignment="1">
      <alignment horizontal="left" wrapText="1"/>
    </xf>
    <xf numFmtId="0" fontId="9" fillId="0" borderId="38" xfId="0" applyFont="1" applyBorder="1" applyAlignment="1">
      <alignment horizontal="right"/>
    </xf>
    <xf numFmtId="0" fontId="0" fillId="0" borderId="39" xfId="0" applyBorder="1"/>
    <xf numFmtId="4" fontId="9" fillId="3" borderId="39" xfId="0" applyNumberFormat="1" applyFont="1" applyFill="1" applyBorder="1"/>
    <xf numFmtId="0" fontId="0" fillId="0" borderId="40" xfId="0" applyBorder="1"/>
    <xf numFmtId="0" fontId="15" fillId="2" borderId="0" xfId="0" applyFont="1" applyFill="1" applyAlignment="1">
      <alignment horizontal="left" wrapText="1"/>
    </xf>
    <xf numFmtId="4" fontId="21" fillId="3" borderId="34" xfId="0" applyNumberFormat="1" applyFont="1" applyFill="1" applyBorder="1" applyAlignment="1">
      <alignment vertical="center"/>
    </xf>
    <xf numFmtId="0" fontId="0" fillId="0" borderId="29" xfId="0" applyBorder="1" applyAlignment="1">
      <alignment vertical="center"/>
    </xf>
    <xf numFmtId="0" fontId="0" fillId="0" borderId="35"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36" xfId="0" applyBorder="1" applyAlignment="1">
      <alignment vertical="center"/>
    </xf>
    <xf numFmtId="0" fontId="0" fillId="0" borderId="20" xfId="0" applyBorder="1" applyAlignment="1">
      <alignment vertical="center"/>
    </xf>
    <xf numFmtId="0" fontId="0" fillId="0" borderId="37" xfId="0" applyBorder="1" applyAlignment="1">
      <alignment vertical="center"/>
    </xf>
    <xf numFmtId="49" fontId="0" fillId="3" borderId="31" xfId="0" applyNumberFormat="1" applyFill="1" applyBorder="1" applyAlignment="1" applyProtection="1">
      <alignment vertical="top"/>
      <protection locked="0"/>
    </xf>
    <xf numFmtId="49" fontId="0" fillId="3" borderId="22" xfId="0" applyNumberFormat="1" applyFill="1" applyBorder="1" applyAlignment="1" applyProtection="1">
      <alignment vertical="top"/>
      <protection locked="0"/>
    </xf>
    <xf numFmtId="49" fontId="0" fillId="3" borderId="22" xfId="0" applyNumberFormat="1" applyFill="1" applyBorder="1" applyProtection="1">
      <protection locked="0"/>
    </xf>
    <xf numFmtId="49" fontId="0" fillId="3" borderId="32" xfId="0" applyNumberFormat="1" applyFill="1" applyBorder="1" applyProtection="1">
      <protection locked="0"/>
    </xf>
    <xf numFmtId="0" fontId="19" fillId="2" borderId="38" xfId="0" applyFont="1" applyFill="1" applyBorder="1" applyAlignment="1">
      <alignment horizontal="center"/>
    </xf>
    <xf numFmtId="49" fontId="19" fillId="3" borderId="31" xfId="0" applyNumberFormat="1" applyFont="1" applyFill="1" applyBorder="1" applyAlignment="1" applyProtection="1">
      <alignment vertical="top"/>
      <protection locked="0"/>
    </xf>
    <xf numFmtId="49" fontId="0" fillId="0" borderId="22" xfId="0" applyNumberFormat="1" applyBorder="1" applyAlignment="1" applyProtection="1">
      <alignment vertical="top"/>
      <protection locked="0"/>
    </xf>
    <xf numFmtId="49" fontId="0" fillId="0" borderId="32" xfId="0" applyNumberFormat="1" applyBorder="1" applyAlignment="1" applyProtection="1">
      <alignment vertical="top"/>
      <protection locked="0"/>
    </xf>
    <xf numFmtId="0" fontId="0" fillId="3" borderId="28" xfId="0" applyFill="1" applyBorder="1" applyAlignment="1" applyProtection="1">
      <alignment vertical="top" wrapText="1"/>
      <protection locked="0"/>
    </xf>
    <xf numFmtId="0" fontId="0" fillId="3" borderId="1" xfId="0" applyFill="1" applyBorder="1" applyAlignment="1" applyProtection="1">
      <alignment vertical="top" wrapText="1"/>
      <protection locked="0"/>
    </xf>
    <xf numFmtId="0" fontId="0" fillId="3" borderId="2" xfId="0" applyFill="1" applyBorder="1" applyAlignment="1" applyProtection="1">
      <alignment vertical="top" wrapText="1"/>
      <protection locked="0"/>
    </xf>
    <xf numFmtId="0" fontId="0" fillId="3" borderId="6" xfId="0" applyFill="1" applyBorder="1" applyAlignment="1" applyProtection="1">
      <alignment vertical="top" wrapText="1"/>
      <protection locked="0"/>
    </xf>
    <xf numFmtId="0" fontId="0" fillId="3" borderId="5"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3" xfId="0" applyFill="1" applyBorder="1" applyAlignment="1" applyProtection="1">
      <alignment vertical="top" wrapText="1"/>
      <protection locked="0"/>
    </xf>
    <xf numFmtId="0" fontId="0" fillId="3" borderId="4" xfId="0" applyFill="1" applyBorder="1" applyAlignment="1" applyProtection="1">
      <alignment vertical="top" wrapText="1"/>
      <protection locked="0"/>
    </xf>
    <xf numFmtId="0" fontId="19" fillId="3" borderId="34" xfId="0" applyFont="1" applyFill="1" applyBorder="1" applyAlignment="1">
      <alignment vertical="top" wrapText="1"/>
    </xf>
    <xf numFmtId="0" fontId="0" fillId="3" borderId="29" xfId="0" applyFill="1" applyBorder="1" applyAlignment="1">
      <alignment vertical="top" wrapText="1"/>
    </xf>
    <xf numFmtId="0" fontId="0" fillId="3" borderId="35" xfId="0" applyFill="1" applyBorder="1" applyAlignment="1">
      <alignment vertical="top" wrapText="1"/>
    </xf>
    <xf numFmtId="0" fontId="0" fillId="3" borderId="21" xfId="0" applyFill="1" applyBorder="1"/>
    <xf numFmtId="0" fontId="0" fillId="3" borderId="0" xfId="0" applyFill="1"/>
    <xf numFmtId="0" fontId="0" fillId="3" borderId="30" xfId="0" applyFill="1" applyBorder="1"/>
    <xf numFmtId="0" fontId="0" fillId="3" borderId="36" xfId="0" applyFill="1" applyBorder="1"/>
    <xf numFmtId="0" fontId="0" fillId="3" borderId="20" xfId="0" applyFill="1" applyBorder="1"/>
    <xf numFmtId="0" fontId="0" fillId="3" borderId="37" xfId="0" applyFill="1" applyBorder="1"/>
    <xf numFmtId="0" fontId="0" fillId="3" borderId="16" xfId="0" applyFill="1" applyBorder="1" applyProtection="1">
      <protection locked="0"/>
    </xf>
    <xf numFmtId="0" fontId="0" fillId="0" borderId="3" xfId="0" applyBorder="1" applyProtection="1">
      <protection locked="0"/>
    </xf>
    <xf numFmtId="0" fontId="0" fillId="0" borderId="4" xfId="0" applyBorder="1" applyProtection="1">
      <protection locked="0"/>
    </xf>
    <xf numFmtId="165" fontId="0" fillId="3" borderId="31" xfId="0" applyNumberFormat="1" applyFill="1" applyBorder="1" applyAlignment="1" applyProtection="1">
      <alignment horizontal="left"/>
      <protection locked="0"/>
    </xf>
    <xf numFmtId="165" fontId="0" fillId="0" borderId="22" xfId="0" applyNumberFormat="1" applyBorder="1" applyAlignment="1" applyProtection="1">
      <alignment horizontal="left"/>
      <protection locked="0"/>
    </xf>
    <xf numFmtId="165" fontId="0" fillId="0" borderId="22" xfId="0" applyNumberFormat="1" applyBorder="1" applyProtection="1">
      <protection locked="0"/>
    </xf>
    <xf numFmtId="165" fontId="0" fillId="0" borderId="32" xfId="0" applyNumberFormat="1" applyBorder="1" applyProtection="1">
      <protection locked="0"/>
    </xf>
    <xf numFmtId="0" fontId="0" fillId="0" borderId="21" xfId="0" applyBorder="1" applyAlignment="1" applyProtection="1">
      <alignment vertical="top" wrapText="1"/>
      <protection locked="0"/>
    </xf>
    <xf numFmtId="0" fontId="0" fillId="0" borderId="36" xfId="0" applyBorder="1" applyAlignment="1" applyProtection="1">
      <alignment vertical="top" wrapText="1"/>
      <protection locked="0"/>
    </xf>
  </cellXfs>
  <cellStyles count="3">
    <cellStyle name="Prozent" xfId="1" builtinId="5"/>
    <cellStyle name="Standard" xfId="0" builtinId="0"/>
    <cellStyle name="Währung" xfId="2"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122238</xdr:colOff>
      <xdr:row>59</xdr:row>
      <xdr:rowOff>420688</xdr:rowOff>
    </xdr:from>
    <xdr:to>
      <xdr:col>43</xdr:col>
      <xdr:colOff>39688</xdr:colOff>
      <xdr:row>60</xdr:row>
      <xdr:rowOff>2246313</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122238" y="13160376"/>
          <a:ext cx="7600950" cy="2254250"/>
        </a:xfrm>
        <a:prstGeom prst="rect">
          <a:avLst/>
        </a:prstGeom>
        <a:noFill/>
        <a:ln>
          <a:noFill/>
        </a:ln>
        <a:extLst>
          <a:ext uri="{909E8E84-426E-40DD-AFC4-6F175D3DCCD1}">
            <a14:hiddenFill xmlns:a14="http://schemas.microsoft.com/office/drawing/2010/main">
              <a:solidFill>
                <a:srgbClr xmlns:mc="http://schemas.openxmlformats.org/markup-compatibility/2006" val="FFFFCC" mc:Ignorable="a14" a14:legacySpreadsheetColorIndex="26"/>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90000" rIns="0" bIns="0" anchor="t" upright="1"/>
        <a:lstStyle/>
        <a:p>
          <a:pPr>
            <a:spcBef>
              <a:spcPts val="600"/>
            </a:spcBef>
          </a:pPr>
          <a:r>
            <a:rPr lang="de-DE" sz="1100" b="0">
              <a:effectLst/>
              <a:latin typeface="Arial" panose="020B0604020202020204" pitchFamily="34" charset="0"/>
              <a:ea typeface="+mn-ea"/>
              <a:cs typeface="Arial" panose="020B0604020202020204" pitchFamily="34" charset="0"/>
            </a:rPr>
            <a:t>Die</a:t>
          </a:r>
          <a:r>
            <a:rPr lang="de-DE" sz="1100" b="1">
              <a:effectLst/>
              <a:latin typeface="Arial" panose="020B0604020202020204" pitchFamily="34" charset="0"/>
              <a:ea typeface="+mn-ea"/>
              <a:cs typeface="Arial" panose="020B0604020202020204" pitchFamily="34" charset="0"/>
            </a:rPr>
            <a:t> PRISMA Etatverwaltung</a:t>
          </a:r>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kann eigenverantwortlich bestellen, sofern es sich dabei um</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Abrufe auf der Grundlage von Rahmenvereinbarungen </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von Laborbedarf und Verbrauchsmaterial unter Beachtung der mit den Standard-Lieferanten ausgehandelten Rabatte und Skonti</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wissenschaftlicher Geräte unter 500,- € </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wissenschaftlicher Geräte bis zur Wertgrenze für Ausschreibungen (15.000,- €), sofern die Fachkompetenz und Marktkenntnis dafür ausreicht,</a:t>
          </a:r>
        </a:p>
        <a:p>
          <a:pPr marL="628650" lvl="1" indent="-171450">
            <a:spcBef>
              <a:spcPts val="600"/>
            </a:spcBef>
            <a:buFont typeface="Arial" panose="020B0604020202020204" pitchFamily="34" charset="0"/>
            <a:buChar char="●"/>
          </a:pPr>
          <a:r>
            <a:rPr lang="de-DE" sz="1100">
              <a:effectLst/>
              <a:latin typeface="Arial" panose="020B0604020202020204" pitchFamily="34" charset="0"/>
              <a:ea typeface="+mn-ea"/>
              <a:cs typeface="Arial" panose="020B0604020202020204" pitchFamily="34" charset="0"/>
            </a:rPr>
            <a:t>den Einkauf von Standard-IT-Geräten und –Software unter Berücksichtigung der Geräte- und Lieferanten-Empfehlungen, die FIN 1 in Abstimmung mit dem ZDV erarbeitet hat,</a:t>
          </a:r>
        </a:p>
        <a:p>
          <a:pPr>
            <a:spcBef>
              <a:spcPts val="600"/>
            </a:spcBef>
          </a:pPr>
          <a:r>
            <a:rPr lang="de-DE" sz="1100">
              <a:effectLst/>
              <a:latin typeface="Arial" panose="020B0604020202020204" pitchFamily="34" charset="0"/>
              <a:ea typeface="+mn-ea"/>
              <a:cs typeface="Arial" panose="020B0604020202020204" pitchFamily="34" charset="0"/>
            </a:rPr>
            <a:t>handelt.</a:t>
          </a:r>
        </a:p>
        <a:p>
          <a:pPr algn="l" rtl="0">
            <a:defRPr sz="1000"/>
          </a:pPr>
          <a:endParaRPr lang="de-DE" sz="1000" b="0" i="0" u="none" strike="noStrike" baseline="0">
            <a:solidFill>
              <a:srgbClr val="000000"/>
            </a:solidFill>
            <a:latin typeface="Arial"/>
            <a:cs typeface="Arial"/>
          </a:endParaRPr>
        </a:p>
      </xdr:txBody>
    </xdr:sp>
    <xdr:clientData/>
  </xdr:twoCellAnchor>
  <xdr:twoCellAnchor>
    <xdr:from>
      <xdr:col>42</xdr:col>
      <xdr:colOff>152400</xdr:colOff>
      <xdr:row>46</xdr:row>
      <xdr:rowOff>104775</xdr:rowOff>
    </xdr:from>
    <xdr:to>
      <xdr:col>43</xdr:col>
      <xdr:colOff>161925</xdr:colOff>
      <xdr:row>52</xdr:row>
      <xdr:rowOff>133350</xdr:rowOff>
    </xdr:to>
    <xdr:sp macro="" textlink="">
      <xdr:nvSpPr>
        <xdr:cNvPr id="1029" name="Text Box 5">
          <a:extLst>
            <a:ext uri="{FF2B5EF4-FFF2-40B4-BE49-F238E27FC236}">
              <a16:creationId xmlns:a16="http://schemas.microsoft.com/office/drawing/2014/main" id="{00000000-0008-0000-0000-000005040000}"/>
            </a:ext>
          </a:extLst>
        </xdr:cNvPr>
        <xdr:cNvSpPr txBox="1">
          <a:spLocks noChangeArrowheads="1"/>
        </xdr:cNvSpPr>
      </xdr:nvSpPr>
      <xdr:spPr bwMode="auto">
        <a:xfrm>
          <a:off x="7591425" y="10182225"/>
          <a:ext cx="190500" cy="1114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7432" rIns="0" bIns="0" anchor="t" upright="1"/>
        <a:lstStyle/>
        <a:p>
          <a:pPr algn="r" rtl="0">
            <a:defRPr sz="1000"/>
          </a:pPr>
          <a:endParaRPr lang="de-DE" sz="1100" b="1" i="0" u="none" strike="noStrike" baseline="0">
            <a:solidFill>
              <a:srgbClr val="000000"/>
            </a:solidFill>
            <a:latin typeface="Arial"/>
            <a:cs typeface="Arial"/>
          </a:endParaRPr>
        </a:p>
      </xdr:txBody>
    </xdr:sp>
    <xdr:clientData/>
  </xdr:twoCellAnchor>
  <xdr:twoCellAnchor>
    <xdr:from>
      <xdr:col>42</xdr:col>
      <xdr:colOff>152400</xdr:colOff>
      <xdr:row>127</xdr:row>
      <xdr:rowOff>95250</xdr:rowOff>
    </xdr:from>
    <xdr:to>
      <xdr:col>43</xdr:col>
      <xdr:colOff>152400</xdr:colOff>
      <xdr:row>133</xdr:row>
      <xdr:rowOff>76200</xdr:rowOff>
    </xdr:to>
    <xdr:sp macro="" textlink="">
      <xdr:nvSpPr>
        <xdr:cNvPr id="1030" name="Text Box 6">
          <a:extLst>
            <a:ext uri="{FF2B5EF4-FFF2-40B4-BE49-F238E27FC236}">
              <a16:creationId xmlns:a16="http://schemas.microsoft.com/office/drawing/2014/main" id="{00000000-0008-0000-0000-000006040000}"/>
            </a:ext>
          </a:extLst>
        </xdr:cNvPr>
        <xdr:cNvSpPr txBox="1">
          <a:spLocks noChangeArrowheads="1"/>
        </xdr:cNvSpPr>
      </xdr:nvSpPr>
      <xdr:spPr bwMode="auto">
        <a:xfrm>
          <a:off x="7591425" y="22736175"/>
          <a:ext cx="18097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270" wrap="square" lIns="27432" tIns="27432" rIns="0" bIns="0" anchor="t" upright="1"/>
        <a:lstStyle/>
        <a:p>
          <a:pPr algn="r" rtl="0">
            <a:defRPr sz="1000"/>
          </a:pPr>
          <a:endParaRPr lang="de-DE" sz="1100" b="1" i="0" u="none" strike="noStrike" baseline="0">
            <a:solidFill>
              <a:srgbClr val="000000"/>
            </a:solidFill>
            <a:latin typeface="Arial"/>
            <a:cs typeface="Arial"/>
          </a:endParaRPr>
        </a:p>
      </xdr:txBody>
    </xdr:sp>
    <xdr:clientData/>
  </xdr:twoCellAnchor>
  <xdr:oneCellAnchor>
    <xdr:from>
      <xdr:col>13</xdr:col>
      <xdr:colOff>142889</xdr:colOff>
      <xdr:row>16</xdr:row>
      <xdr:rowOff>109238</xdr:rowOff>
    </xdr:from>
    <xdr:ext cx="184731" cy="252954"/>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2462907" y="2980345"/>
          <a:ext cx="184731" cy="2529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latin typeface="Wingdings 3" panose="05040102010807070707" pitchFamily="18" charset="2"/>
          </a:endParaRPr>
        </a:p>
      </xdr:txBody>
    </xdr:sp>
    <xdr:clientData/>
  </xdr:oneCellAnchor>
  <xdr:twoCellAnchor editAs="oneCell">
    <xdr:from>
      <xdr:col>0</xdr:col>
      <xdr:colOff>68035</xdr:colOff>
      <xdr:row>0</xdr:row>
      <xdr:rowOff>47626</xdr:rowOff>
    </xdr:from>
    <xdr:to>
      <xdr:col>9</xdr:col>
      <xdr:colOff>0</xdr:colOff>
      <xdr:row>1</xdr:row>
      <xdr:rowOff>95251</xdr:rowOff>
    </xdr:to>
    <xdr:pic>
      <xdr:nvPicPr>
        <xdr:cNvPr id="7" name="Bild 1" descr="PRISMA_Logo_300px">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5" y="47626"/>
          <a:ext cx="1517197" cy="47625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Y134"/>
  <sheetViews>
    <sheetView showGridLines="0" showRowColHeaders="0" tabSelected="1" zoomScale="140" zoomScaleNormal="140" workbookViewId="0">
      <selection activeCell="AW19" sqref="AW19"/>
    </sheetView>
  </sheetViews>
  <sheetFormatPr baseColWidth="10" defaultRowHeight="12.75" x14ac:dyDescent="0.2"/>
  <cols>
    <col min="1" max="1" width="1.7109375" customWidth="1"/>
    <col min="2" max="32" width="2.7109375" customWidth="1"/>
    <col min="33" max="33" width="3" customWidth="1"/>
    <col min="34" max="50" width="2.7109375" customWidth="1"/>
    <col min="51" max="51" width="11.42578125" style="16"/>
  </cols>
  <sheetData>
    <row r="1" spans="2:51" ht="33.75" x14ac:dyDescent="0.5">
      <c r="X1" s="34" t="s">
        <v>20</v>
      </c>
      <c r="Y1" s="34"/>
      <c r="Z1" s="34"/>
      <c r="AA1" s="34"/>
      <c r="AB1" s="34"/>
      <c r="AC1" s="34"/>
    </row>
    <row r="2" spans="2:51" ht="13.5" thickBot="1" x14ac:dyDescent="0.25"/>
    <row r="3" spans="2:51" ht="16.5" customHeight="1" thickTop="1" x14ac:dyDescent="0.25">
      <c r="B3" s="35" t="s">
        <v>25</v>
      </c>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7"/>
    </row>
    <row r="4" spans="2:51" ht="20.25" customHeight="1" x14ac:dyDescent="0.2">
      <c r="B4" s="38"/>
      <c r="C4" s="39"/>
      <c r="D4" s="39"/>
      <c r="E4" s="39"/>
      <c r="F4" s="39"/>
      <c r="G4" s="40" t="s">
        <v>21</v>
      </c>
      <c r="H4" s="200"/>
      <c r="I4" s="201"/>
      <c r="J4" s="201"/>
      <c r="K4" s="201"/>
      <c r="L4" s="201"/>
      <c r="M4" s="201"/>
      <c r="N4" s="201"/>
      <c r="O4" s="201"/>
      <c r="P4" s="201"/>
      <c r="Q4" s="201"/>
      <c r="R4" s="201"/>
      <c r="S4" s="201"/>
      <c r="T4" s="201"/>
      <c r="U4" s="201"/>
      <c r="V4" s="201"/>
      <c r="W4" s="201"/>
      <c r="X4" s="201"/>
      <c r="Y4" s="201"/>
      <c r="Z4" s="201"/>
      <c r="AA4" s="202"/>
      <c r="AB4" s="39"/>
      <c r="AC4" s="41" t="s">
        <v>71</v>
      </c>
      <c r="AD4" s="197"/>
      <c r="AE4" s="198"/>
      <c r="AF4" s="198"/>
      <c r="AG4" s="198"/>
      <c r="AH4" s="198"/>
      <c r="AI4" s="198"/>
      <c r="AJ4" s="199"/>
      <c r="AK4" s="41"/>
      <c r="AL4" s="41" t="s">
        <v>0</v>
      </c>
      <c r="AM4" s="197"/>
      <c r="AN4" s="198"/>
      <c r="AO4" s="198"/>
      <c r="AP4" s="199"/>
      <c r="AQ4" s="42"/>
    </row>
    <row r="5" spans="2:51" s="26" customFormat="1" ht="4.5" customHeight="1" thickBot="1" x14ac:dyDescent="0.25">
      <c r="B5" s="43"/>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5"/>
      <c r="AY5" s="46"/>
    </row>
    <row r="6" spans="2:51" ht="14.1" customHeight="1" thickTop="1" x14ac:dyDescent="0.2">
      <c r="B6" s="47" t="s">
        <v>72</v>
      </c>
    </row>
    <row r="7" spans="2:51" ht="3.75" customHeight="1" thickBot="1" x14ac:dyDescent="0.25">
      <c r="B7" s="121"/>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row>
    <row r="8" spans="2:51" ht="14.1" customHeight="1" thickBot="1" x14ac:dyDescent="0.25">
      <c r="B8" s="1"/>
      <c r="C8" s="48" t="s">
        <v>1</v>
      </c>
      <c r="D8" s="49"/>
      <c r="E8" s="50"/>
      <c r="F8" s="51"/>
      <c r="G8" s="51"/>
      <c r="H8" s="48"/>
      <c r="I8" s="1"/>
      <c r="J8" s="49" t="s">
        <v>2</v>
      </c>
      <c r="K8" s="49"/>
      <c r="L8" s="50"/>
      <c r="M8" s="51"/>
      <c r="N8" s="51"/>
      <c r="O8" s="48"/>
      <c r="P8" s="1"/>
      <c r="Q8" s="49" t="s">
        <v>3</v>
      </c>
      <c r="R8" s="49"/>
      <c r="S8" s="50"/>
      <c r="T8" s="51"/>
      <c r="U8" s="51"/>
      <c r="V8" s="48"/>
      <c r="W8" s="1"/>
      <c r="X8" s="49" t="s">
        <v>4</v>
      </c>
      <c r="Y8" s="49"/>
      <c r="Z8" s="50"/>
      <c r="AA8" s="51"/>
      <c r="AB8" s="51"/>
      <c r="AC8" s="1"/>
      <c r="AD8" s="49" t="s">
        <v>90</v>
      </c>
      <c r="AE8" s="51"/>
      <c r="AF8" s="51"/>
      <c r="AG8" s="51"/>
      <c r="AH8" s="51"/>
      <c r="AI8" s="51"/>
      <c r="AJ8" s="51"/>
      <c r="AK8" s="51"/>
      <c r="AL8" s="51"/>
      <c r="AM8" s="51"/>
      <c r="AN8" s="51"/>
      <c r="AO8" s="51"/>
      <c r="AP8" s="51"/>
      <c r="AQ8" s="51"/>
    </row>
    <row r="9" spans="2:51" ht="14.1" customHeight="1" thickBot="1" x14ac:dyDescent="0.25">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t="s">
        <v>91</v>
      </c>
      <c r="AE9" s="51"/>
      <c r="AF9" s="51"/>
      <c r="AG9" s="51"/>
      <c r="AH9" s="51"/>
      <c r="AI9" s="51"/>
      <c r="AJ9" s="51"/>
      <c r="AK9" s="149"/>
      <c r="AL9" s="150"/>
      <c r="AM9" s="150"/>
      <c r="AN9" s="151"/>
      <c r="AO9" s="51"/>
      <c r="AP9" s="51"/>
      <c r="AQ9" s="51"/>
    </row>
    <row r="10" spans="2:51" ht="14.1" customHeight="1" thickTop="1" x14ac:dyDescent="0.2">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52" t="s">
        <v>8</v>
      </c>
      <c r="AF10" s="9"/>
      <c r="AG10" s="9"/>
      <c r="AH10" s="9"/>
      <c r="AI10" s="9"/>
      <c r="AJ10" s="9"/>
      <c r="AK10" s="53"/>
      <c r="AL10" s="54"/>
      <c r="AM10" s="54"/>
      <c r="AN10" s="9"/>
      <c r="AO10" s="9"/>
      <c r="AP10" s="9"/>
      <c r="AQ10" s="55"/>
    </row>
    <row r="11" spans="2:51" ht="14.1" customHeight="1" x14ac:dyDescent="0.2">
      <c r="B11" s="4"/>
      <c r="C11" s="4"/>
      <c r="D11" s="6"/>
      <c r="E11" s="6"/>
      <c r="F11" s="6"/>
      <c r="G11" s="4"/>
      <c r="H11" s="6"/>
      <c r="I11" s="4"/>
      <c r="J11" s="4"/>
      <c r="K11" s="4"/>
      <c r="L11" s="4"/>
      <c r="M11" s="4"/>
      <c r="N11" s="6" t="s">
        <v>5</v>
      </c>
      <c r="O11" s="152"/>
      <c r="P11" s="150"/>
      <c r="Q11" s="150"/>
      <c r="R11" s="150"/>
      <c r="S11" s="150"/>
      <c r="T11" s="150"/>
      <c r="U11" s="150"/>
      <c r="V11" s="150"/>
      <c r="W11" s="151"/>
      <c r="X11" s="56"/>
      <c r="Y11" s="57" t="s">
        <v>59</v>
      </c>
      <c r="Z11" s="149"/>
      <c r="AA11" s="150"/>
      <c r="AB11" s="150"/>
      <c r="AC11" s="151"/>
      <c r="AD11" s="58"/>
      <c r="AE11" s="10"/>
      <c r="AF11" s="4"/>
      <c r="AG11" s="4"/>
      <c r="AH11" s="7" t="s">
        <v>60</v>
      </c>
      <c r="AI11" s="203"/>
      <c r="AJ11" s="204"/>
      <c r="AK11" s="204"/>
      <c r="AL11" s="204"/>
      <c r="AM11" s="204"/>
      <c r="AN11" s="204"/>
      <c r="AO11" s="204"/>
      <c r="AP11" s="205"/>
      <c r="AQ11" s="12"/>
    </row>
    <row r="12" spans="2:51" ht="14.1" customHeight="1" x14ac:dyDescent="0.2">
      <c r="B12" s="4"/>
      <c r="C12" s="4"/>
      <c r="D12" s="7"/>
      <c r="E12" s="7"/>
      <c r="F12" s="7"/>
      <c r="G12" s="4"/>
      <c r="H12" s="7"/>
      <c r="I12" s="4"/>
      <c r="J12" s="4"/>
      <c r="K12" s="4"/>
      <c r="L12" s="4"/>
      <c r="M12" s="4"/>
      <c r="N12" s="7" t="s">
        <v>87</v>
      </c>
      <c r="O12" s="152"/>
      <c r="P12" s="150"/>
      <c r="Q12" s="150"/>
      <c r="R12" s="150"/>
      <c r="S12" s="150"/>
      <c r="T12" s="150"/>
      <c r="U12" s="150"/>
      <c r="V12" s="150"/>
      <c r="W12" s="151"/>
      <c r="X12" s="56"/>
      <c r="Y12" s="4"/>
      <c r="Z12" s="59"/>
      <c r="AA12" s="59"/>
      <c r="AB12" s="59"/>
      <c r="AC12" s="59"/>
      <c r="AD12" s="4"/>
      <c r="AE12" s="10"/>
      <c r="AF12" s="4"/>
      <c r="AG12" s="4"/>
      <c r="AH12" s="4"/>
      <c r="AI12" s="206"/>
      <c r="AJ12" s="207"/>
      <c r="AK12" s="207"/>
      <c r="AL12" s="207"/>
      <c r="AM12" s="207"/>
      <c r="AN12" s="207"/>
      <c r="AO12" s="207"/>
      <c r="AP12" s="208"/>
      <c r="AQ12" s="12"/>
    </row>
    <row r="13" spans="2:51" ht="14.1" customHeight="1" x14ac:dyDescent="0.2">
      <c r="B13" s="4"/>
      <c r="C13" s="4"/>
      <c r="D13" s="4"/>
      <c r="E13" s="4"/>
      <c r="F13" s="4"/>
      <c r="G13" s="4"/>
      <c r="H13" s="4"/>
      <c r="I13" s="4"/>
      <c r="J13" s="4"/>
      <c r="K13" s="4"/>
      <c r="L13" s="4"/>
      <c r="M13" s="4"/>
      <c r="N13" s="7" t="s">
        <v>6</v>
      </c>
      <c r="O13" s="152"/>
      <c r="P13" s="150"/>
      <c r="Q13" s="150"/>
      <c r="R13" s="150"/>
      <c r="S13" s="150"/>
      <c r="T13" s="150"/>
      <c r="U13" s="150"/>
      <c r="V13" s="150"/>
      <c r="W13" s="151"/>
      <c r="X13" s="56"/>
      <c r="Y13" s="57" t="s">
        <v>59</v>
      </c>
      <c r="Z13" s="149"/>
      <c r="AA13" s="150"/>
      <c r="AB13" s="150"/>
      <c r="AC13" s="151"/>
      <c r="AD13" s="58"/>
      <c r="AE13" s="10"/>
      <c r="AF13" s="4"/>
      <c r="AG13" s="4"/>
      <c r="AH13" s="7" t="s">
        <v>63</v>
      </c>
      <c r="AI13" s="203"/>
      <c r="AJ13" s="204"/>
      <c r="AK13" s="204"/>
      <c r="AL13" s="204"/>
      <c r="AM13" s="204"/>
      <c r="AN13" s="204"/>
      <c r="AO13" s="204"/>
      <c r="AP13" s="205"/>
      <c r="AQ13" s="12"/>
    </row>
    <row r="14" spans="2:51" ht="14.1" customHeight="1" x14ac:dyDescent="0.2">
      <c r="B14" s="4"/>
      <c r="C14" s="4"/>
      <c r="D14" s="4"/>
      <c r="E14" s="4"/>
      <c r="F14" s="4"/>
      <c r="G14" s="4"/>
      <c r="H14" s="4"/>
      <c r="I14" s="4"/>
      <c r="J14" s="4"/>
      <c r="K14" s="4"/>
      <c r="L14" s="4"/>
      <c r="M14" s="4"/>
      <c r="N14" s="7" t="s">
        <v>58</v>
      </c>
      <c r="O14" s="152"/>
      <c r="P14" s="150"/>
      <c r="Q14" s="150"/>
      <c r="R14" s="150"/>
      <c r="S14" s="150"/>
      <c r="T14" s="150"/>
      <c r="U14" s="150"/>
      <c r="V14" s="150"/>
      <c r="W14" s="151"/>
      <c r="X14" s="56"/>
      <c r="Y14" s="57" t="s">
        <v>59</v>
      </c>
      <c r="Z14" s="149"/>
      <c r="AA14" s="150"/>
      <c r="AB14" s="150"/>
      <c r="AC14" s="151"/>
      <c r="AD14" s="58"/>
      <c r="AE14" s="10"/>
      <c r="AF14" s="4"/>
      <c r="AG14" s="4"/>
      <c r="AH14" s="4"/>
      <c r="AI14" s="206"/>
      <c r="AJ14" s="207"/>
      <c r="AK14" s="207"/>
      <c r="AL14" s="207"/>
      <c r="AM14" s="207"/>
      <c r="AN14" s="207"/>
      <c r="AO14" s="207"/>
      <c r="AP14" s="208"/>
      <c r="AQ14" s="12"/>
    </row>
    <row r="15" spans="2:51" ht="14.1" customHeight="1" thickBot="1" x14ac:dyDescent="0.25">
      <c r="B15" s="4"/>
      <c r="C15" s="4"/>
      <c r="D15" s="4"/>
      <c r="E15" s="4"/>
      <c r="F15" s="4"/>
      <c r="G15" s="4"/>
      <c r="H15" s="4"/>
      <c r="I15" s="4"/>
      <c r="J15" s="4"/>
      <c r="K15" s="4"/>
      <c r="L15" s="4"/>
      <c r="M15" s="4"/>
      <c r="N15" s="33" t="s">
        <v>85</v>
      </c>
      <c r="O15" s="106"/>
      <c r="P15" s="106"/>
      <c r="Q15" s="106"/>
      <c r="R15" s="106"/>
      <c r="S15" s="105"/>
      <c r="T15" s="4"/>
      <c r="U15" s="4"/>
      <c r="V15" s="4"/>
      <c r="W15" s="4"/>
      <c r="X15" s="4"/>
      <c r="Y15" s="4"/>
      <c r="Z15" s="4"/>
      <c r="AA15" s="4"/>
      <c r="AB15" s="4"/>
      <c r="AC15" s="4"/>
      <c r="AD15" s="4"/>
      <c r="AE15" s="10"/>
      <c r="AF15" s="4"/>
      <c r="AG15" s="4"/>
      <c r="AH15" s="7" t="s">
        <v>61</v>
      </c>
      <c r="AI15" s="203"/>
      <c r="AJ15" s="204"/>
      <c r="AK15" s="204"/>
      <c r="AL15" s="204"/>
      <c r="AM15" s="204"/>
      <c r="AN15" s="204"/>
      <c r="AO15" s="204"/>
      <c r="AP15" s="205"/>
      <c r="AQ15" s="12"/>
    </row>
    <row r="16" spans="2:51" ht="14.1" customHeight="1" thickBot="1" x14ac:dyDescent="0.25">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10"/>
      <c r="AF16" s="4"/>
      <c r="AG16" s="4"/>
      <c r="AH16" s="4"/>
      <c r="AI16" s="206"/>
      <c r="AJ16" s="207"/>
      <c r="AK16" s="207"/>
      <c r="AL16" s="207"/>
      <c r="AM16" s="207"/>
      <c r="AN16" s="207"/>
      <c r="AO16" s="207"/>
      <c r="AP16" s="208"/>
      <c r="AQ16" s="12"/>
    </row>
    <row r="17" spans="2:50" ht="14.1" customHeight="1" thickBot="1" x14ac:dyDescent="0.25">
      <c r="B17" s="4"/>
      <c r="C17" s="60"/>
      <c r="D17" s="4"/>
      <c r="E17" s="4"/>
      <c r="F17" s="4"/>
      <c r="G17" s="4"/>
      <c r="H17" s="61"/>
      <c r="I17" s="60"/>
      <c r="J17" s="4"/>
      <c r="K17" s="7" t="s">
        <v>7</v>
      </c>
      <c r="L17" s="1"/>
      <c r="M17" s="61" t="s">
        <v>80</v>
      </c>
      <c r="N17" s="60"/>
      <c r="O17" s="4"/>
      <c r="P17" s="4"/>
      <c r="Q17" s="4"/>
      <c r="R17" s="4"/>
      <c r="S17" s="4"/>
      <c r="T17" s="152"/>
      <c r="U17" s="153"/>
      <c r="V17" s="153"/>
      <c r="W17" s="153"/>
      <c r="X17" s="153"/>
      <c r="Y17" s="153"/>
      <c r="Z17" s="153"/>
      <c r="AA17" s="153"/>
      <c r="AB17" s="153"/>
      <c r="AC17" s="154"/>
      <c r="AD17" s="11"/>
      <c r="AE17" s="10"/>
      <c r="AF17" s="4"/>
      <c r="AG17" s="4"/>
      <c r="AH17" s="7" t="s">
        <v>86</v>
      </c>
      <c r="AI17" s="209"/>
      <c r="AJ17" s="210"/>
      <c r="AK17" s="210"/>
      <c r="AL17" s="210"/>
      <c r="AM17" s="210"/>
      <c r="AN17" s="210"/>
      <c r="AO17" s="210"/>
      <c r="AP17" s="211"/>
      <c r="AQ17" s="13"/>
    </row>
    <row r="18" spans="2:50" ht="6" customHeight="1" thickBot="1" x14ac:dyDescent="0.25">
      <c r="B18" s="4"/>
      <c r="C18" s="4"/>
      <c r="D18" s="4"/>
      <c r="E18" s="4"/>
      <c r="F18" s="4"/>
      <c r="G18" s="4"/>
      <c r="H18" s="4"/>
      <c r="I18" s="60"/>
      <c r="J18" s="4"/>
      <c r="K18" s="4"/>
      <c r="L18" s="4"/>
      <c r="M18" s="4"/>
      <c r="N18" s="4"/>
      <c r="O18" s="4"/>
      <c r="P18" s="4"/>
      <c r="Q18" s="4"/>
      <c r="R18" s="4"/>
      <c r="S18" s="4"/>
      <c r="T18" s="4"/>
      <c r="U18" s="4"/>
      <c r="V18" s="4"/>
      <c r="W18" s="4"/>
      <c r="X18" s="4"/>
      <c r="Y18" s="4"/>
      <c r="Z18" s="4"/>
      <c r="AA18" s="4"/>
      <c r="AB18" s="4"/>
      <c r="AC18" s="4"/>
      <c r="AD18" s="4"/>
      <c r="AE18" s="62"/>
      <c r="AF18" s="15"/>
      <c r="AG18" s="15"/>
      <c r="AH18" s="15"/>
      <c r="AI18" s="15"/>
      <c r="AJ18" s="15"/>
      <c r="AK18" s="15"/>
      <c r="AL18" s="15"/>
      <c r="AM18" s="15"/>
      <c r="AN18" s="15"/>
      <c r="AO18" s="15"/>
      <c r="AP18" s="15"/>
      <c r="AQ18" s="63"/>
    </row>
    <row r="19" spans="2:50" ht="14.1" customHeight="1" thickTop="1" x14ac:dyDescent="0.2">
      <c r="B19" s="4"/>
      <c r="C19" s="60"/>
      <c r="D19" s="60"/>
      <c r="E19" s="60"/>
      <c r="F19" s="60"/>
      <c r="G19" s="60"/>
      <c r="H19" s="61"/>
      <c r="I19" s="60"/>
      <c r="J19" s="60"/>
      <c r="K19" s="60"/>
      <c r="L19" s="60"/>
      <c r="M19" s="64"/>
      <c r="N19" s="4"/>
      <c r="O19" s="60"/>
      <c r="P19" s="60"/>
      <c r="Q19" s="60"/>
      <c r="R19" s="60"/>
      <c r="S19" s="60"/>
      <c r="T19" s="60"/>
      <c r="U19" s="60"/>
      <c r="V19" s="60"/>
      <c r="W19" s="60"/>
      <c r="X19" s="65"/>
      <c r="Y19" s="4"/>
      <c r="Z19" s="4"/>
      <c r="AA19" s="4"/>
      <c r="AB19" s="4"/>
      <c r="AC19" s="4"/>
      <c r="AD19" s="4"/>
      <c r="AE19" s="4"/>
      <c r="AF19" s="4"/>
      <c r="AG19" s="4"/>
      <c r="AH19" s="4"/>
      <c r="AI19" s="4"/>
      <c r="AJ19" s="4"/>
      <c r="AK19" s="4"/>
      <c r="AL19" s="4"/>
      <c r="AM19" s="4"/>
      <c r="AN19" s="4"/>
      <c r="AO19" s="4"/>
      <c r="AP19" s="4"/>
      <c r="AQ19" s="4"/>
    </row>
    <row r="20" spans="2:50" ht="6" customHeight="1" x14ac:dyDescent="0.2">
      <c r="B20" s="4"/>
      <c r="C20" s="4"/>
      <c r="D20" s="4"/>
      <c r="E20" s="4"/>
      <c r="F20" s="4"/>
      <c r="G20" s="4"/>
      <c r="H20" s="4"/>
      <c r="I20" s="60"/>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row>
    <row r="21" spans="2:50" ht="14.1" customHeight="1" x14ac:dyDescent="0.2">
      <c r="B21" s="120" t="s">
        <v>88</v>
      </c>
      <c r="C21" s="51"/>
      <c r="D21" s="60"/>
      <c r="E21" s="60"/>
      <c r="F21" s="60"/>
      <c r="G21" s="60"/>
      <c r="H21" s="61"/>
      <c r="I21" s="60"/>
      <c r="J21" s="60"/>
      <c r="K21" s="60"/>
      <c r="L21" s="60"/>
      <c r="M21" s="61"/>
      <c r="N21" s="4"/>
      <c r="O21" s="60"/>
      <c r="P21" s="107"/>
      <c r="Q21" s="108"/>
      <c r="R21" s="108"/>
      <c r="S21" s="108"/>
      <c r="T21" s="108"/>
      <c r="U21" s="108"/>
      <c r="V21" s="108"/>
      <c r="W21" s="109"/>
      <c r="X21" s="110"/>
      <c r="Y21" s="110"/>
      <c r="Z21" s="110"/>
      <c r="AA21" s="110"/>
      <c r="AB21" s="110"/>
      <c r="AC21" s="110"/>
      <c r="AD21" s="110"/>
      <c r="AE21" s="110"/>
      <c r="AF21" s="110"/>
      <c r="AG21" s="110"/>
      <c r="AH21" s="110"/>
      <c r="AI21" s="110"/>
      <c r="AJ21" s="110"/>
      <c r="AK21" s="110"/>
      <c r="AL21" s="110"/>
      <c r="AM21" s="110"/>
      <c r="AN21" s="110"/>
      <c r="AO21" s="110"/>
      <c r="AP21" s="110"/>
      <c r="AQ21" s="111"/>
    </row>
    <row r="22" spans="2:50" ht="14.1" customHeight="1" x14ac:dyDescent="0.2">
      <c r="B22" s="4" t="s">
        <v>89</v>
      </c>
      <c r="C22" s="60"/>
      <c r="D22" s="60"/>
      <c r="E22" s="60"/>
      <c r="F22" s="60"/>
      <c r="G22" s="60"/>
      <c r="H22" s="60"/>
      <c r="I22" s="60"/>
      <c r="J22" s="60"/>
      <c r="K22" s="60"/>
      <c r="L22" s="60"/>
      <c r="M22" s="60"/>
      <c r="N22" s="60"/>
      <c r="O22" s="60"/>
      <c r="P22" s="112"/>
      <c r="Q22" s="113"/>
      <c r="R22" s="113"/>
      <c r="S22" s="113"/>
      <c r="T22" s="113"/>
      <c r="U22" s="113"/>
      <c r="V22" s="113"/>
      <c r="W22" s="114"/>
      <c r="X22" s="115"/>
      <c r="Y22" s="115"/>
      <c r="Z22" s="115"/>
      <c r="AA22" s="115"/>
      <c r="AB22" s="115"/>
      <c r="AC22" s="115"/>
      <c r="AD22" s="115"/>
      <c r="AE22" s="115"/>
      <c r="AF22" s="115"/>
      <c r="AG22" s="115"/>
      <c r="AH22" s="115"/>
      <c r="AI22" s="115"/>
      <c r="AJ22" s="115"/>
      <c r="AK22" s="115"/>
      <c r="AL22" s="115"/>
      <c r="AM22" s="115"/>
      <c r="AN22" s="115"/>
      <c r="AO22" s="115"/>
      <c r="AP22" s="115"/>
      <c r="AQ22" s="116"/>
    </row>
    <row r="23" spans="2:50" ht="14.1" customHeight="1" thickBot="1" x14ac:dyDescent="0.25">
      <c r="B23" s="4"/>
      <c r="C23" s="60"/>
      <c r="D23" s="60"/>
      <c r="E23" s="60"/>
      <c r="F23" s="60"/>
      <c r="G23" s="60"/>
      <c r="H23" s="60"/>
      <c r="I23" s="60"/>
      <c r="J23" s="60"/>
      <c r="K23" s="60"/>
      <c r="L23" s="60"/>
      <c r="M23" s="60"/>
      <c r="N23" s="60"/>
      <c r="O23" s="60"/>
      <c r="P23" s="60"/>
      <c r="Q23" s="60"/>
      <c r="R23" s="60"/>
      <c r="S23" s="117"/>
      <c r="T23" s="117"/>
      <c r="U23" s="117"/>
      <c r="V23" s="117"/>
      <c r="W23" s="118"/>
      <c r="X23" s="119"/>
      <c r="Y23" s="119"/>
      <c r="Z23" s="119"/>
      <c r="AA23" s="119"/>
      <c r="AB23" s="119"/>
      <c r="AC23" s="119"/>
      <c r="AD23" s="119"/>
      <c r="AE23" s="119"/>
      <c r="AF23" s="51"/>
      <c r="AG23" s="51"/>
      <c r="AH23" s="51"/>
      <c r="AI23" s="51"/>
      <c r="AJ23" s="51"/>
      <c r="AK23" s="51"/>
      <c r="AL23" s="51"/>
      <c r="AM23" s="51"/>
      <c r="AN23" s="51"/>
      <c r="AO23" s="51"/>
      <c r="AP23" s="51"/>
      <c r="AQ23" s="4"/>
    </row>
    <row r="24" spans="2:50" ht="13.5" customHeight="1" thickBot="1" x14ac:dyDescent="0.25">
      <c r="B24" s="60"/>
      <c r="C24" s="60"/>
      <c r="D24" s="60"/>
      <c r="E24" s="60"/>
      <c r="F24" s="60"/>
      <c r="G24" s="60"/>
      <c r="H24" s="60"/>
      <c r="I24" s="2"/>
      <c r="J24" s="60"/>
      <c r="K24" s="60"/>
      <c r="L24" s="60"/>
      <c r="M24" s="60"/>
      <c r="N24" s="60"/>
      <c r="O24" s="6" t="s">
        <v>62</v>
      </c>
      <c r="P24" s="1"/>
      <c r="Q24" s="4"/>
      <c r="R24" s="4"/>
      <c r="S24" s="4"/>
      <c r="T24" s="4"/>
      <c r="U24" s="4"/>
      <c r="V24" s="4"/>
      <c r="W24" s="7" t="s">
        <v>64</v>
      </c>
      <c r="X24" s="309"/>
      <c r="Y24" s="310"/>
      <c r="Z24" s="310"/>
      <c r="AA24" s="310"/>
      <c r="AB24" s="310"/>
      <c r="AC24" s="310"/>
      <c r="AD24" s="310"/>
      <c r="AE24" s="311"/>
      <c r="AF24" s="4"/>
      <c r="AG24" s="4"/>
      <c r="AH24" s="4"/>
      <c r="AI24" s="4"/>
      <c r="AJ24" s="4"/>
      <c r="AK24" s="4"/>
      <c r="AL24" s="4"/>
      <c r="AM24" s="4"/>
      <c r="AN24" s="4"/>
      <c r="AO24" s="4"/>
      <c r="AP24" s="4"/>
      <c r="AQ24" s="4"/>
    </row>
    <row r="25" spans="2:50" ht="14.1" customHeight="1" x14ac:dyDescent="0.2">
      <c r="B25" s="4"/>
      <c r="C25" s="4"/>
      <c r="D25" s="4"/>
      <c r="E25" s="4"/>
      <c r="F25" s="4"/>
      <c r="G25" s="4"/>
      <c r="H25" s="4"/>
      <c r="I25" s="4"/>
      <c r="J25" s="4"/>
      <c r="K25" s="4"/>
      <c r="L25" s="4"/>
      <c r="M25" s="4"/>
      <c r="N25" s="4"/>
      <c r="O25" s="4"/>
      <c r="P25" s="4"/>
      <c r="Q25" s="4"/>
      <c r="R25" s="4"/>
      <c r="S25" s="4"/>
      <c r="T25" s="4"/>
      <c r="U25" s="4"/>
      <c r="V25" s="4"/>
      <c r="W25" s="7" t="s">
        <v>23</v>
      </c>
      <c r="X25" s="312"/>
      <c r="Y25" s="313"/>
      <c r="Z25" s="313"/>
      <c r="AA25" s="313"/>
      <c r="AB25" s="313"/>
      <c r="AC25" s="313"/>
      <c r="AD25" s="314"/>
      <c r="AE25" s="315"/>
      <c r="AF25" s="14"/>
      <c r="AG25" s="14"/>
      <c r="AH25" s="14"/>
      <c r="AI25" s="14"/>
      <c r="AJ25" s="14"/>
      <c r="AK25" s="4"/>
      <c r="AL25" s="4"/>
      <c r="AM25" s="4"/>
      <c r="AN25" s="4"/>
      <c r="AO25" s="4"/>
      <c r="AP25" s="4"/>
      <c r="AQ25" s="4"/>
    </row>
    <row r="26" spans="2:50" ht="13.5" customHeight="1" thickBot="1" x14ac:dyDescent="0.25">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row>
    <row r="27" spans="2:50" ht="52.5" customHeight="1" thickTop="1" thickBot="1" x14ac:dyDescent="0.25">
      <c r="B27" s="66"/>
      <c r="C27" s="67"/>
      <c r="D27" s="9"/>
      <c r="E27" s="9"/>
      <c r="F27" s="9"/>
      <c r="G27" s="9"/>
      <c r="H27" s="9"/>
      <c r="I27" s="68"/>
      <c r="J27" s="68"/>
      <c r="K27" s="68"/>
      <c r="L27" s="68"/>
      <c r="M27" s="68"/>
      <c r="N27" s="68"/>
      <c r="O27" s="68"/>
      <c r="P27" s="68"/>
      <c r="Q27" s="68"/>
      <c r="R27" s="68"/>
      <c r="S27" s="123" t="s">
        <v>79</v>
      </c>
      <c r="T27" s="124"/>
      <c r="U27" s="68"/>
      <c r="V27" s="68"/>
      <c r="W27" s="68"/>
      <c r="X27" s="68"/>
      <c r="Y27" s="69" t="s">
        <v>22</v>
      </c>
      <c r="Z27" s="127" t="s">
        <v>68</v>
      </c>
      <c r="AA27" s="128"/>
      <c r="AB27" s="128"/>
      <c r="AC27" s="129"/>
      <c r="AD27" s="68"/>
      <c r="AE27" s="68"/>
      <c r="AF27" s="212" t="s">
        <v>82</v>
      </c>
      <c r="AG27" s="124"/>
      <c r="AH27" s="213" t="s">
        <v>81</v>
      </c>
      <c r="AI27" s="214"/>
      <c r="AJ27" s="214"/>
      <c r="AK27" s="214"/>
      <c r="AL27" s="215"/>
      <c r="AM27" s="229" t="s">
        <v>66</v>
      </c>
      <c r="AN27" s="230"/>
      <c r="AO27" s="230"/>
      <c r="AP27" s="230"/>
      <c r="AQ27" s="231"/>
      <c r="AR27" s="17"/>
      <c r="AS27" s="17"/>
      <c r="AT27" s="17"/>
      <c r="AU27" s="17"/>
      <c r="AV27" s="21"/>
      <c r="AW27" s="17"/>
    </row>
    <row r="28" spans="2:50" ht="18.75" customHeight="1" thickTop="1" thickBot="1" x14ac:dyDescent="0.25">
      <c r="B28" s="220" t="s">
        <v>9</v>
      </c>
      <c r="C28" s="221"/>
      <c r="D28" s="130" t="s">
        <v>10</v>
      </c>
      <c r="E28" s="131"/>
      <c r="F28" s="131"/>
      <c r="G28" s="131"/>
      <c r="H28" s="131"/>
      <c r="I28" s="131"/>
      <c r="J28" s="131"/>
      <c r="K28" s="131"/>
      <c r="L28" s="131"/>
      <c r="M28" s="131"/>
      <c r="N28" s="131"/>
      <c r="O28" s="131"/>
      <c r="P28" s="131"/>
      <c r="Q28" s="131"/>
      <c r="R28" s="131"/>
      <c r="S28" s="125"/>
      <c r="T28" s="126"/>
      <c r="U28" s="227" t="s">
        <v>65</v>
      </c>
      <c r="V28" s="131"/>
      <c r="W28" s="131"/>
      <c r="X28" s="131"/>
      <c r="Y28" s="131"/>
      <c r="Z28" s="131"/>
      <c r="AA28" s="131"/>
      <c r="AB28" s="131"/>
      <c r="AC28" s="131"/>
      <c r="AD28" s="131"/>
      <c r="AE28" s="228"/>
      <c r="AF28" s="125"/>
      <c r="AG28" s="126"/>
      <c r="AH28" s="216"/>
      <c r="AI28" s="216"/>
      <c r="AJ28" s="216"/>
      <c r="AK28" s="216"/>
      <c r="AL28" s="217"/>
      <c r="AM28" s="232"/>
      <c r="AN28" s="233"/>
      <c r="AO28" s="233"/>
      <c r="AP28" s="233"/>
      <c r="AQ28" s="234"/>
      <c r="AX28" s="3"/>
    </row>
    <row r="29" spans="2:50" ht="27.95" customHeight="1" x14ac:dyDescent="0.2">
      <c r="B29" s="222"/>
      <c r="C29" s="223"/>
      <c r="D29" s="132"/>
      <c r="E29" s="133"/>
      <c r="F29" s="133"/>
      <c r="G29" s="133"/>
      <c r="H29" s="133"/>
      <c r="I29" s="133"/>
      <c r="J29" s="133"/>
      <c r="K29" s="133"/>
      <c r="L29" s="133"/>
      <c r="M29" s="133"/>
      <c r="N29" s="133"/>
      <c r="O29" s="133"/>
      <c r="P29" s="133"/>
      <c r="Q29" s="133"/>
      <c r="R29" s="134"/>
      <c r="S29" s="140"/>
      <c r="T29" s="139"/>
      <c r="U29" s="235"/>
      <c r="V29" s="236"/>
      <c r="W29" s="236"/>
      <c r="X29" s="236"/>
      <c r="Y29" s="236"/>
      <c r="Z29" s="236"/>
      <c r="AA29" s="236"/>
      <c r="AB29" s="236"/>
      <c r="AC29" s="236"/>
      <c r="AD29" s="236"/>
      <c r="AE29" s="237"/>
      <c r="AF29" s="218"/>
      <c r="AG29" s="219"/>
      <c r="AH29" s="146"/>
      <c r="AI29" s="147"/>
      <c r="AJ29" s="147"/>
      <c r="AK29" s="147"/>
      <c r="AL29" s="148"/>
      <c r="AM29" s="175">
        <f>AF29*AH29</f>
        <v>0</v>
      </c>
      <c r="AN29" s="176"/>
      <c r="AO29" s="176"/>
      <c r="AP29" s="176"/>
      <c r="AQ29" s="177"/>
      <c r="AR29" s="5"/>
      <c r="AS29" s="5"/>
      <c r="AT29" s="5"/>
      <c r="AU29" s="5"/>
      <c r="AV29" s="5"/>
      <c r="AW29" s="5"/>
    </row>
    <row r="30" spans="2:50" ht="27.95" customHeight="1" x14ac:dyDescent="0.2">
      <c r="B30" s="222"/>
      <c r="C30" s="223"/>
      <c r="D30" s="135"/>
      <c r="E30" s="136"/>
      <c r="F30" s="136"/>
      <c r="G30" s="136"/>
      <c r="H30" s="136"/>
      <c r="I30" s="136"/>
      <c r="J30" s="136"/>
      <c r="K30" s="136"/>
      <c r="L30" s="136"/>
      <c r="M30" s="136"/>
      <c r="N30" s="136"/>
      <c r="O30" s="136"/>
      <c r="P30" s="136"/>
      <c r="Q30" s="136"/>
      <c r="R30" s="137"/>
      <c r="S30" s="138"/>
      <c r="T30" s="139"/>
      <c r="U30" s="172"/>
      <c r="V30" s="173"/>
      <c r="W30" s="173"/>
      <c r="X30" s="173"/>
      <c r="Y30" s="173"/>
      <c r="Z30" s="173"/>
      <c r="AA30" s="173"/>
      <c r="AB30" s="173"/>
      <c r="AC30" s="173"/>
      <c r="AD30" s="173"/>
      <c r="AE30" s="174"/>
      <c r="AF30" s="144"/>
      <c r="AG30" s="145"/>
      <c r="AH30" s="146"/>
      <c r="AI30" s="147"/>
      <c r="AJ30" s="147"/>
      <c r="AK30" s="147"/>
      <c r="AL30" s="148"/>
      <c r="AM30" s="175">
        <f>AF30*AH30</f>
        <v>0</v>
      </c>
      <c r="AN30" s="176"/>
      <c r="AO30" s="176"/>
      <c r="AP30" s="176"/>
      <c r="AQ30" s="177"/>
      <c r="AR30" s="5"/>
      <c r="AS30" s="5"/>
      <c r="AT30" s="5"/>
      <c r="AU30" s="5"/>
      <c r="AV30" s="5"/>
      <c r="AW30" s="5"/>
    </row>
    <row r="31" spans="2:50" ht="27.95" customHeight="1" x14ac:dyDescent="0.2">
      <c r="B31" s="222"/>
      <c r="C31" s="223"/>
      <c r="D31" s="135"/>
      <c r="E31" s="136"/>
      <c r="F31" s="136"/>
      <c r="G31" s="136"/>
      <c r="H31" s="136"/>
      <c r="I31" s="136"/>
      <c r="J31" s="136"/>
      <c r="K31" s="136"/>
      <c r="L31" s="136"/>
      <c r="M31" s="136"/>
      <c r="N31" s="136"/>
      <c r="O31" s="136"/>
      <c r="P31" s="136"/>
      <c r="Q31" s="136"/>
      <c r="R31" s="137"/>
      <c r="S31" s="138"/>
      <c r="T31" s="139"/>
      <c r="U31" s="172"/>
      <c r="V31" s="173"/>
      <c r="W31" s="173"/>
      <c r="X31" s="173"/>
      <c r="Y31" s="173"/>
      <c r="Z31" s="173"/>
      <c r="AA31" s="173"/>
      <c r="AB31" s="173"/>
      <c r="AC31" s="173"/>
      <c r="AD31" s="173"/>
      <c r="AE31" s="174"/>
      <c r="AF31" s="144"/>
      <c r="AG31" s="145"/>
      <c r="AH31" s="146"/>
      <c r="AI31" s="147"/>
      <c r="AJ31" s="147"/>
      <c r="AK31" s="147"/>
      <c r="AL31" s="148"/>
      <c r="AM31" s="175">
        <f t="shared" ref="AM31:AM40" si="0">AF31*AH31</f>
        <v>0</v>
      </c>
      <c r="AN31" s="176"/>
      <c r="AO31" s="176"/>
      <c r="AP31" s="176"/>
      <c r="AQ31" s="177"/>
      <c r="AR31" s="5"/>
      <c r="AS31" s="5"/>
      <c r="AT31" s="5"/>
      <c r="AU31" s="5"/>
      <c r="AV31" s="5"/>
      <c r="AW31" s="5"/>
    </row>
    <row r="32" spans="2:50" ht="27.95" customHeight="1" x14ac:dyDescent="0.2">
      <c r="B32" s="222"/>
      <c r="C32" s="223"/>
      <c r="D32" s="135"/>
      <c r="E32" s="136"/>
      <c r="F32" s="136"/>
      <c r="G32" s="136"/>
      <c r="H32" s="136"/>
      <c r="I32" s="136"/>
      <c r="J32" s="136"/>
      <c r="K32" s="136"/>
      <c r="L32" s="136"/>
      <c r="M32" s="136"/>
      <c r="N32" s="136"/>
      <c r="O32" s="136"/>
      <c r="P32" s="136"/>
      <c r="Q32" s="136"/>
      <c r="R32" s="137"/>
      <c r="S32" s="138"/>
      <c r="T32" s="139"/>
      <c r="U32" s="172"/>
      <c r="V32" s="173"/>
      <c r="W32" s="173"/>
      <c r="X32" s="173"/>
      <c r="Y32" s="173"/>
      <c r="Z32" s="173"/>
      <c r="AA32" s="173"/>
      <c r="AB32" s="173"/>
      <c r="AC32" s="173"/>
      <c r="AD32" s="173"/>
      <c r="AE32" s="174"/>
      <c r="AF32" s="144"/>
      <c r="AG32" s="145"/>
      <c r="AH32" s="146"/>
      <c r="AI32" s="147"/>
      <c r="AJ32" s="147"/>
      <c r="AK32" s="147"/>
      <c r="AL32" s="148"/>
      <c r="AM32" s="175">
        <f t="shared" si="0"/>
        <v>0</v>
      </c>
      <c r="AN32" s="176"/>
      <c r="AO32" s="176"/>
      <c r="AP32" s="176"/>
      <c r="AQ32" s="177"/>
      <c r="AR32" s="5"/>
      <c r="AS32" s="5"/>
      <c r="AT32" s="5"/>
      <c r="AU32" s="5"/>
      <c r="AV32" s="5"/>
      <c r="AW32" s="5"/>
    </row>
    <row r="33" spans="2:50" ht="27.95" customHeight="1" x14ac:dyDescent="0.2">
      <c r="B33" s="222"/>
      <c r="C33" s="223"/>
      <c r="D33" s="135"/>
      <c r="E33" s="136"/>
      <c r="F33" s="136"/>
      <c r="G33" s="136"/>
      <c r="H33" s="136"/>
      <c r="I33" s="136"/>
      <c r="J33" s="136"/>
      <c r="K33" s="136"/>
      <c r="L33" s="136"/>
      <c r="M33" s="136"/>
      <c r="N33" s="136"/>
      <c r="O33" s="136"/>
      <c r="P33" s="136"/>
      <c r="Q33" s="136"/>
      <c r="R33" s="137"/>
      <c r="S33" s="138"/>
      <c r="T33" s="139"/>
      <c r="U33" s="172"/>
      <c r="V33" s="173"/>
      <c r="W33" s="173"/>
      <c r="X33" s="173"/>
      <c r="Y33" s="173"/>
      <c r="Z33" s="173"/>
      <c r="AA33" s="173"/>
      <c r="AB33" s="173"/>
      <c r="AC33" s="173"/>
      <c r="AD33" s="173"/>
      <c r="AE33" s="174"/>
      <c r="AF33" s="144"/>
      <c r="AG33" s="145"/>
      <c r="AH33" s="146"/>
      <c r="AI33" s="147"/>
      <c r="AJ33" s="147"/>
      <c r="AK33" s="147"/>
      <c r="AL33" s="148"/>
      <c r="AM33" s="175">
        <f t="shared" si="0"/>
        <v>0</v>
      </c>
      <c r="AN33" s="176"/>
      <c r="AO33" s="176"/>
      <c r="AP33" s="176"/>
      <c r="AQ33" s="177"/>
      <c r="AR33" s="5"/>
      <c r="AS33" s="5"/>
      <c r="AT33" s="5"/>
      <c r="AU33" s="5"/>
      <c r="AV33" s="5"/>
      <c r="AW33" s="5"/>
    </row>
    <row r="34" spans="2:50" ht="27.95" customHeight="1" x14ac:dyDescent="0.2">
      <c r="B34" s="222"/>
      <c r="C34" s="223"/>
      <c r="D34" s="135"/>
      <c r="E34" s="136"/>
      <c r="F34" s="136"/>
      <c r="G34" s="136"/>
      <c r="H34" s="136"/>
      <c r="I34" s="136"/>
      <c r="J34" s="136"/>
      <c r="K34" s="136"/>
      <c r="L34" s="136"/>
      <c r="M34" s="136"/>
      <c r="N34" s="136"/>
      <c r="O34" s="136"/>
      <c r="P34" s="136"/>
      <c r="Q34" s="136"/>
      <c r="R34" s="137"/>
      <c r="S34" s="138"/>
      <c r="T34" s="139"/>
      <c r="U34" s="172"/>
      <c r="V34" s="173"/>
      <c r="W34" s="173"/>
      <c r="X34" s="173"/>
      <c r="Y34" s="173"/>
      <c r="Z34" s="173"/>
      <c r="AA34" s="173"/>
      <c r="AB34" s="173"/>
      <c r="AC34" s="173"/>
      <c r="AD34" s="173"/>
      <c r="AE34" s="174"/>
      <c r="AF34" s="144"/>
      <c r="AG34" s="145"/>
      <c r="AH34" s="146"/>
      <c r="AI34" s="147"/>
      <c r="AJ34" s="147"/>
      <c r="AK34" s="147"/>
      <c r="AL34" s="148"/>
      <c r="AM34" s="175">
        <f t="shared" si="0"/>
        <v>0</v>
      </c>
      <c r="AN34" s="176"/>
      <c r="AO34" s="176"/>
      <c r="AP34" s="176"/>
      <c r="AQ34" s="177"/>
      <c r="AR34" s="5"/>
      <c r="AS34" s="5"/>
      <c r="AT34" s="5"/>
      <c r="AU34" s="5"/>
      <c r="AV34" s="5"/>
      <c r="AW34" s="5"/>
    </row>
    <row r="35" spans="2:50" ht="27.95" customHeight="1" x14ac:dyDescent="0.2">
      <c r="B35" s="222"/>
      <c r="C35" s="223"/>
      <c r="D35" s="135"/>
      <c r="E35" s="136"/>
      <c r="F35" s="136"/>
      <c r="G35" s="136"/>
      <c r="H35" s="136"/>
      <c r="I35" s="136"/>
      <c r="J35" s="136"/>
      <c r="K35" s="136"/>
      <c r="L35" s="136"/>
      <c r="M35" s="136"/>
      <c r="N35" s="136"/>
      <c r="O35" s="136"/>
      <c r="P35" s="136"/>
      <c r="Q35" s="136"/>
      <c r="R35" s="137"/>
      <c r="S35" s="138"/>
      <c r="T35" s="139"/>
      <c r="U35" s="172"/>
      <c r="V35" s="173"/>
      <c r="W35" s="173"/>
      <c r="X35" s="173"/>
      <c r="Y35" s="173"/>
      <c r="Z35" s="173"/>
      <c r="AA35" s="173"/>
      <c r="AB35" s="173"/>
      <c r="AC35" s="173"/>
      <c r="AD35" s="173"/>
      <c r="AE35" s="174"/>
      <c r="AF35" s="144"/>
      <c r="AG35" s="145"/>
      <c r="AH35" s="146"/>
      <c r="AI35" s="147"/>
      <c r="AJ35" s="147"/>
      <c r="AK35" s="147"/>
      <c r="AL35" s="148"/>
      <c r="AM35" s="175">
        <f t="shared" si="0"/>
        <v>0</v>
      </c>
      <c r="AN35" s="176"/>
      <c r="AO35" s="176"/>
      <c r="AP35" s="176"/>
      <c r="AQ35" s="177"/>
      <c r="AR35" s="5"/>
      <c r="AS35" s="5"/>
      <c r="AT35" s="5"/>
      <c r="AU35" s="5"/>
      <c r="AV35" s="5"/>
      <c r="AW35" s="5"/>
    </row>
    <row r="36" spans="2:50" ht="27.95" customHeight="1" x14ac:dyDescent="0.2">
      <c r="B36" s="222"/>
      <c r="C36" s="223"/>
      <c r="D36" s="135"/>
      <c r="E36" s="136"/>
      <c r="F36" s="136"/>
      <c r="G36" s="136"/>
      <c r="H36" s="136"/>
      <c r="I36" s="136"/>
      <c r="J36" s="136"/>
      <c r="K36" s="136"/>
      <c r="L36" s="136"/>
      <c r="M36" s="136"/>
      <c r="N36" s="136"/>
      <c r="O36" s="136"/>
      <c r="P36" s="136"/>
      <c r="Q36" s="136"/>
      <c r="R36" s="137"/>
      <c r="S36" s="138"/>
      <c r="T36" s="139"/>
      <c r="U36" s="172"/>
      <c r="V36" s="173"/>
      <c r="W36" s="173"/>
      <c r="X36" s="173"/>
      <c r="Y36" s="173"/>
      <c r="Z36" s="173"/>
      <c r="AA36" s="173"/>
      <c r="AB36" s="173"/>
      <c r="AC36" s="173"/>
      <c r="AD36" s="173"/>
      <c r="AE36" s="174"/>
      <c r="AF36" s="144"/>
      <c r="AG36" s="145"/>
      <c r="AH36" s="146"/>
      <c r="AI36" s="147"/>
      <c r="AJ36" s="147"/>
      <c r="AK36" s="147"/>
      <c r="AL36" s="148"/>
      <c r="AM36" s="175">
        <f t="shared" si="0"/>
        <v>0</v>
      </c>
      <c r="AN36" s="176"/>
      <c r="AO36" s="176"/>
      <c r="AP36" s="176"/>
      <c r="AQ36" s="177"/>
      <c r="AR36" s="5"/>
      <c r="AS36" s="5"/>
      <c r="AT36" s="5"/>
      <c r="AU36" s="5"/>
      <c r="AV36" s="5"/>
      <c r="AW36" s="5"/>
    </row>
    <row r="37" spans="2:50" ht="27.95" customHeight="1" x14ac:dyDescent="0.2">
      <c r="B37" s="222"/>
      <c r="C37" s="223"/>
      <c r="D37" s="135"/>
      <c r="E37" s="136"/>
      <c r="F37" s="136"/>
      <c r="G37" s="136"/>
      <c r="H37" s="136"/>
      <c r="I37" s="136"/>
      <c r="J37" s="136"/>
      <c r="K37" s="136"/>
      <c r="L37" s="136"/>
      <c r="M37" s="136"/>
      <c r="N37" s="136"/>
      <c r="O37" s="136"/>
      <c r="P37" s="136"/>
      <c r="Q37" s="136"/>
      <c r="R37" s="137"/>
      <c r="S37" s="138"/>
      <c r="T37" s="139"/>
      <c r="U37" s="172"/>
      <c r="V37" s="173"/>
      <c r="W37" s="173"/>
      <c r="X37" s="173"/>
      <c r="Y37" s="173"/>
      <c r="Z37" s="173"/>
      <c r="AA37" s="173"/>
      <c r="AB37" s="173"/>
      <c r="AC37" s="173"/>
      <c r="AD37" s="173"/>
      <c r="AE37" s="174"/>
      <c r="AF37" s="144"/>
      <c r="AG37" s="145"/>
      <c r="AH37" s="146"/>
      <c r="AI37" s="147"/>
      <c r="AJ37" s="147"/>
      <c r="AK37" s="147"/>
      <c r="AL37" s="148"/>
      <c r="AM37" s="175">
        <f t="shared" si="0"/>
        <v>0</v>
      </c>
      <c r="AN37" s="176"/>
      <c r="AO37" s="176"/>
      <c r="AP37" s="176"/>
      <c r="AQ37" s="177"/>
      <c r="AR37" s="5"/>
      <c r="AS37" s="5"/>
      <c r="AT37" s="5"/>
      <c r="AU37" s="5"/>
      <c r="AV37" s="5"/>
      <c r="AW37" s="5"/>
    </row>
    <row r="38" spans="2:50" ht="27.95" customHeight="1" x14ac:dyDescent="0.2">
      <c r="B38" s="222"/>
      <c r="C38" s="223"/>
      <c r="D38" s="135"/>
      <c r="E38" s="136"/>
      <c r="F38" s="136"/>
      <c r="G38" s="136"/>
      <c r="H38" s="136"/>
      <c r="I38" s="136"/>
      <c r="J38" s="136"/>
      <c r="K38" s="136"/>
      <c r="L38" s="136"/>
      <c r="M38" s="136"/>
      <c r="N38" s="136"/>
      <c r="O38" s="136"/>
      <c r="P38" s="136"/>
      <c r="Q38" s="136"/>
      <c r="R38" s="137"/>
      <c r="S38" s="138"/>
      <c r="T38" s="139"/>
      <c r="U38" s="172"/>
      <c r="V38" s="173"/>
      <c r="W38" s="173"/>
      <c r="X38" s="173"/>
      <c r="Y38" s="173"/>
      <c r="Z38" s="173"/>
      <c r="AA38" s="173"/>
      <c r="AB38" s="173"/>
      <c r="AC38" s="173"/>
      <c r="AD38" s="173"/>
      <c r="AE38" s="174"/>
      <c r="AF38" s="144"/>
      <c r="AG38" s="145"/>
      <c r="AH38" s="146"/>
      <c r="AI38" s="147"/>
      <c r="AJ38" s="147"/>
      <c r="AK38" s="147"/>
      <c r="AL38" s="148"/>
      <c r="AM38" s="175">
        <f t="shared" si="0"/>
        <v>0</v>
      </c>
      <c r="AN38" s="176"/>
      <c r="AO38" s="176"/>
      <c r="AP38" s="176"/>
      <c r="AQ38" s="177"/>
      <c r="AR38" s="5"/>
      <c r="AS38" s="5"/>
      <c r="AT38" s="5"/>
      <c r="AU38" s="5"/>
      <c r="AV38" s="5"/>
      <c r="AW38" s="5"/>
    </row>
    <row r="39" spans="2:50" ht="27.95" customHeight="1" x14ac:dyDescent="0.2">
      <c r="B39" s="222"/>
      <c r="C39" s="223"/>
      <c r="D39" s="135"/>
      <c r="E39" s="136"/>
      <c r="F39" s="136"/>
      <c r="G39" s="136"/>
      <c r="H39" s="136"/>
      <c r="I39" s="136"/>
      <c r="J39" s="136"/>
      <c r="K39" s="136"/>
      <c r="L39" s="136"/>
      <c r="M39" s="136"/>
      <c r="N39" s="136"/>
      <c r="O39" s="136"/>
      <c r="P39" s="136"/>
      <c r="Q39" s="136"/>
      <c r="R39" s="137"/>
      <c r="S39" s="138"/>
      <c r="T39" s="139"/>
      <c r="U39" s="172"/>
      <c r="V39" s="173"/>
      <c r="W39" s="173"/>
      <c r="X39" s="173"/>
      <c r="Y39" s="173"/>
      <c r="Z39" s="173"/>
      <c r="AA39" s="173"/>
      <c r="AB39" s="173"/>
      <c r="AC39" s="173"/>
      <c r="AD39" s="173"/>
      <c r="AE39" s="174"/>
      <c r="AF39" s="144"/>
      <c r="AG39" s="145"/>
      <c r="AH39" s="146"/>
      <c r="AI39" s="147"/>
      <c r="AJ39" s="147"/>
      <c r="AK39" s="147"/>
      <c r="AL39" s="148"/>
      <c r="AM39" s="175">
        <f t="shared" si="0"/>
        <v>0</v>
      </c>
      <c r="AN39" s="176"/>
      <c r="AO39" s="176"/>
      <c r="AP39" s="176"/>
      <c r="AQ39" s="177"/>
      <c r="AR39" s="5"/>
      <c r="AS39" s="5"/>
      <c r="AT39" s="5"/>
      <c r="AU39" s="5"/>
      <c r="AV39" s="5"/>
      <c r="AW39" s="5"/>
    </row>
    <row r="40" spans="2:50" ht="27.95" customHeight="1" thickBot="1" x14ac:dyDescent="0.25">
      <c r="B40" s="222"/>
      <c r="C40" s="223"/>
      <c r="D40" s="135"/>
      <c r="E40" s="136"/>
      <c r="F40" s="136"/>
      <c r="G40" s="136"/>
      <c r="H40" s="136"/>
      <c r="I40" s="136"/>
      <c r="J40" s="136"/>
      <c r="K40" s="136"/>
      <c r="L40" s="136"/>
      <c r="M40" s="136"/>
      <c r="N40" s="136"/>
      <c r="O40" s="136"/>
      <c r="P40" s="136"/>
      <c r="Q40" s="136"/>
      <c r="R40" s="137"/>
      <c r="S40" s="138"/>
      <c r="T40" s="139"/>
      <c r="U40" s="172"/>
      <c r="V40" s="173"/>
      <c r="W40" s="173"/>
      <c r="X40" s="173"/>
      <c r="Y40" s="173"/>
      <c r="Z40" s="173"/>
      <c r="AA40" s="173"/>
      <c r="AB40" s="173"/>
      <c r="AC40" s="173"/>
      <c r="AD40" s="173"/>
      <c r="AE40" s="174"/>
      <c r="AF40" s="144"/>
      <c r="AG40" s="145"/>
      <c r="AH40" s="146"/>
      <c r="AI40" s="147"/>
      <c r="AJ40" s="147"/>
      <c r="AK40" s="147"/>
      <c r="AL40" s="148"/>
      <c r="AM40" s="175">
        <f t="shared" si="0"/>
        <v>0</v>
      </c>
      <c r="AN40" s="176"/>
      <c r="AO40" s="176"/>
      <c r="AP40" s="176"/>
      <c r="AQ40" s="177"/>
      <c r="AR40" s="5"/>
      <c r="AS40" s="5"/>
      <c r="AT40" s="5"/>
      <c r="AU40" s="5"/>
      <c r="AV40" s="5"/>
      <c r="AW40" s="5"/>
    </row>
    <row r="41" spans="2:50" ht="14.1" customHeight="1" thickTop="1" x14ac:dyDescent="0.2">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1"/>
      <c r="AF41" s="4"/>
      <c r="AG41" s="4"/>
      <c r="AH41" s="4"/>
      <c r="AI41" s="4"/>
      <c r="AJ41" s="4"/>
      <c r="AK41" s="4"/>
      <c r="AL41" s="72" t="s">
        <v>19</v>
      </c>
      <c r="AM41" s="241"/>
      <c r="AN41" s="242"/>
      <c r="AO41" s="242"/>
      <c r="AP41" s="242"/>
      <c r="AQ41" s="243"/>
      <c r="AR41" s="5"/>
      <c r="AS41" s="5"/>
      <c r="AT41" s="5"/>
      <c r="AU41" s="5"/>
      <c r="AV41" s="5"/>
      <c r="AW41" s="5"/>
    </row>
    <row r="42" spans="2:50" ht="14.1" customHeight="1" x14ac:dyDescent="0.2">
      <c r="AE42" s="73"/>
      <c r="AF42" s="4"/>
      <c r="AG42" s="4"/>
      <c r="AH42" s="4"/>
      <c r="AI42" s="4"/>
      <c r="AJ42" s="4"/>
      <c r="AK42" s="4"/>
      <c r="AL42" s="6" t="s">
        <v>83</v>
      </c>
      <c r="AM42" s="224"/>
      <c r="AN42" s="225"/>
      <c r="AO42" s="225"/>
      <c r="AP42" s="225"/>
      <c r="AQ42" s="226"/>
      <c r="AR42" s="22"/>
      <c r="AS42" s="22"/>
      <c r="AT42" s="22"/>
      <c r="AU42" s="22"/>
      <c r="AV42" s="22"/>
      <c r="AW42" s="22"/>
    </row>
    <row r="43" spans="2:50" ht="14.1" customHeight="1" x14ac:dyDescent="0.2">
      <c r="AE43" s="73"/>
      <c r="AF43" s="4"/>
      <c r="AG43" s="4"/>
      <c r="AH43" s="4"/>
      <c r="AI43" s="4"/>
      <c r="AJ43" s="4"/>
      <c r="AK43" s="4"/>
      <c r="AL43" s="74" t="s">
        <v>84</v>
      </c>
      <c r="AM43" s="224"/>
      <c r="AN43" s="225"/>
      <c r="AO43" s="225"/>
      <c r="AP43" s="225"/>
      <c r="AQ43" s="226"/>
      <c r="AR43" s="22"/>
      <c r="AS43" s="22"/>
      <c r="AT43" s="22"/>
      <c r="AU43" s="22"/>
      <c r="AV43" s="22"/>
      <c r="AW43" s="22"/>
    </row>
    <row r="44" spans="2:50" ht="14.1" customHeight="1" thickBot="1" x14ac:dyDescent="0.25">
      <c r="AE44" s="73"/>
      <c r="AF44" s="238">
        <v>0.19</v>
      </c>
      <c r="AG44" s="239"/>
      <c r="AH44" s="240"/>
      <c r="AI44" s="4"/>
      <c r="AJ44" s="4"/>
      <c r="AK44" s="75"/>
      <c r="AL44" s="76" t="s">
        <v>11</v>
      </c>
      <c r="AM44" s="244">
        <f>AM41*AF44</f>
        <v>0</v>
      </c>
      <c r="AN44" s="245"/>
      <c r="AO44" s="245"/>
      <c r="AP44" s="245"/>
      <c r="AQ44" s="246">
        <f>AF44*AM41</f>
        <v>0</v>
      </c>
      <c r="AR44" s="77"/>
      <c r="AS44" s="77"/>
      <c r="AT44" s="77"/>
      <c r="AU44" s="77"/>
      <c r="AV44" s="77"/>
      <c r="AW44" s="77"/>
    </row>
    <row r="45" spans="2:50" ht="24.95" customHeight="1" thickBot="1" x14ac:dyDescent="0.3">
      <c r="B45" s="78" t="s">
        <v>13</v>
      </c>
      <c r="C45" s="8"/>
      <c r="D45" s="79"/>
      <c r="E45" s="79"/>
      <c r="F45" s="79"/>
      <c r="G45" s="79"/>
      <c r="H45" s="79"/>
      <c r="I45" s="8"/>
      <c r="J45" s="8"/>
      <c r="K45" s="18"/>
      <c r="AF45" s="270" t="s">
        <v>12</v>
      </c>
      <c r="AG45" s="271"/>
      <c r="AH45" s="271"/>
      <c r="AI45" s="271"/>
      <c r="AJ45" s="271"/>
      <c r="AK45" s="272">
        <f>AM41*(1+AF44)*(1-AM42)*(1-AM43)</f>
        <v>0</v>
      </c>
      <c r="AL45" s="271"/>
      <c r="AM45" s="271"/>
      <c r="AN45" s="271"/>
      <c r="AO45" s="271"/>
      <c r="AP45" s="271"/>
      <c r="AQ45" s="273"/>
      <c r="AR45" s="80"/>
      <c r="AS45" s="80"/>
      <c r="AT45" s="80"/>
      <c r="AU45" s="80"/>
      <c r="AV45" s="80"/>
      <c r="AW45" s="80"/>
      <c r="AX45" s="81"/>
    </row>
    <row r="46" spans="2:50" ht="14.1" customHeight="1" thickBot="1" x14ac:dyDescent="0.3">
      <c r="B46" s="56"/>
      <c r="C46" s="4"/>
      <c r="D46" s="1"/>
      <c r="E46" s="4" t="s">
        <v>14</v>
      </c>
      <c r="F46" s="4"/>
      <c r="G46" s="4"/>
      <c r="H46" s="1"/>
      <c r="I46" s="4" t="s">
        <v>15</v>
      </c>
      <c r="J46" s="4"/>
      <c r="K46" s="19"/>
      <c r="AN46" s="82"/>
      <c r="AO46" s="82"/>
      <c r="AP46" s="82"/>
      <c r="AQ46" s="80"/>
      <c r="AR46" s="80"/>
      <c r="AS46" s="80"/>
      <c r="AT46" s="80"/>
      <c r="AU46" s="80"/>
      <c r="AV46" s="80"/>
      <c r="AW46" s="80"/>
      <c r="AX46" s="81"/>
    </row>
    <row r="47" spans="2:50" ht="24.95" customHeight="1" thickBot="1" x14ac:dyDescent="0.25">
      <c r="B47" s="83" t="s">
        <v>16</v>
      </c>
      <c r="C47" s="4"/>
      <c r="D47" s="60"/>
      <c r="E47" s="60"/>
      <c r="F47" s="60"/>
      <c r="G47" s="60"/>
      <c r="H47" s="60"/>
      <c r="I47" s="4"/>
      <c r="J47" s="4"/>
      <c r="K47" s="19"/>
      <c r="M47" s="166" t="s">
        <v>77</v>
      </c>
      <c r="N47" s="167"/>
      <c r="O47" s="167"/>
      <c r="P47" s="167"/>
      <c r="Q47" s="167"/>
      <c r="R47" s="167"/>
      <c r="S47" s="167"/>
      <c r="T47" s="167"/>
      <c r="U47" s="167"/>
      <c r="V47" s="167"/>
      <c r="W47" s="167"/>
      <c r="X47" s="167"/>
      <c r="Y47" s="167"/>
      <c r="Z47" s="167"/>
      <c r="AA47" s="167"/>
      <c r="AB47" s="167"/>
      <c r="AC47" s="167"/>
      <c r="AD47" s="84"/>
      <c r="AE47" s="84"/>
      <c r="AF47" s="84"/>
      <c r="AG47" s="8"/>
      <c r="AH47" s="8"/>
      <c r="AI47" s="8"/>
      <c r="AJ47" s="8"/>
      <c r="AK47" s="8"/>
      <c r="AL47" s="8"/>
      <c r="AM47" s="8"/>
      <c r="AN47" s="8"/>
      <c r="AO47" s="8"/>
      <c r="AP47" s="8"/>
      <c r="AQ47" s="18"/>
    </row>
    <row r="48" spans="2:50" ht="14.1" customHeight="1" thickBot="1" x14ac:dyDescent="0.25">
      <c r="B48" s="56"/>
      <c r="C48" s="4"/>
      <c r="D48" s="1"/>
      <c r="E48" s="4" t="s">
        <v>14</v>
      </c>
      <c r="F48" s="4"/>
      <c r="G48" s="4"/>
      <c r="H48" s="1"/>
      <c r="I48" s="4" t="s">
        <v>15</v>
      </c>
      <c r="J48" s="4"/>
      <c r="K48" s="19"/>
      <c r="M48" s="168"/>
      <c r="N48" s="169"/>
      <c r="O48" s="169"/>
      <c r="P48" s="169"/>
      <c r="Q48" s="169"/>
      <c r="R48" s="169"/>
      <c r="S48" s="169"/>
      <c r="T48" s="169"/>
      <c r="U48" s="169"/>
      <c r="V48" s="169"/>
      <c r="W48" s="169"/>
      <c r="X48" s="169"/>
      <c r="Y48" s="169"/>
      <c r="Z48" s="169"/>
      <c r="AA48" s="169"/>
      <c r="AB48" s="169"/>
      <c r="AC48" s="169"/>
      <c r="AD48" s="157"/>
      <c r="AE48" s="158"/>
      <c r="AF48" s="158"/>
      <c r="AG48" s="158"/>
      <c r="AH48" s="158"/>
      <c r="AI48" s="158"/>
      <c r="AJ48" s="158"/>
      <c r="AK48" s="158"/>
      <c r="AL48" s="158"/>
      <c r="AM48" s="158"/>
      <c r="AN48" s="158"/>
      <c r="AO48" s="158"/>
      <c r="AP48" s="159"/>
      <c r="AQ48" s="19"/>
    </row>
    <row r="49" spans="2:50" ht="4.5" customHeight="1" x14ac:dyDescent="0.2">
      <c r="B49" s="56"/>
      <c r="C49" s="4"/>
      <c r="D49" s="4"/>
      <c r="E49" s="4"/>
      <c r="F49" s="4"/>
      <c r="G49" s="4"/>
      <c r="H49" s="4"/>
      <c r="I49" s="4"/>
      <c r="J49" s="4"/>
      <c r="K49" s="19"/>
      <c r="M49" s="168"/>
      <c r="N49" s="169"/>
      <c r="O49" s="169"/>
      <c r="P49" s="169"/>
      <c r="Q49" s="169"/>
      <c r="R49" s="169"/>
      <c r="S49" s="169"/>
      <c r="T49" s="169"/>
      <c r="U49" s="169"/>
      <c r="V49" s="169"/>
      <c r="W49" s="169"/>
      <c r="X49" s="169"/>
      <c r="Y49" s="169"/>
      <c r="Z49" s="169"/>
      <c r="AA49" s="169"/>
      <c r="AB49" s="169"/>
      <c r="AC49" s="169"/>
      <c r="AD49" s="160"/>
      <c r="AE49" s="161"/>
      <c r="AF49" s="161"/>
      <c r="AG49" s="161"/>
      <c r="AH49" s="161"/>
      <c r="AI49" s="161"/>
      <c r="AJ49" s="161"/>
      <c r="AK49" s="161"/>
      <c r="AL49" s="161"/>
      <c r="AM49" s="161"/>
      <c r="AN49" s="161"/>
      <c r="AO49" s="161"/>
      <c r="AP49" s="162"/>
      <c r="AQ49" s="19"/>
    </row>
    <row r="50" spans="2:50" ht="24.95" customHeight="1" x14ac:dyDescent="0.2">
      <c r="B50" s="197"/>
      <c r="C50" s="198"/>
      <c r="D50" s="198"/>
      <c r="E50" s="198"/>
      <c r="F50" s="198"/>
      <c r="G50" s="198"/>
      <c r="H50" s="198"/>
      <c r="I50" s="198"/>
      <c r="J50" s="198"/>
      <c r="K50" s="199"/>
      <c r="M50" s="168"/>
      <c r="N50" s="169"/>
      <c r="O50" s="169"/>
      <c r="P50" s="169"/>
      <c r="Q50" s="169"/>
      <c r="R50" s="169"/>
      <c r="S50" s="169"/>
      <c r="T50" s="169"/>
      <c r="U50" s="169"/>
      <c r="V50" s="169"/>
      <c r="W50" s="169"/>
      <c r="X50" s="169"/>
      <c r="Y50" s="169"/>
      <c r="Z50" s="169"/>
      <c r="AA50" s="169"/>
      <c r="AB50" s="169"/>
      <c r="AC50" s="169"/>
      <c r="AD50" s="163"/>
      <c r="AE50" s="164"/>
      <c r="AF50" s="164"/>
      <c r="AG50" s="164"/>
      <c r="AH50" s="164"/>
      <c r="AI50" s="164"/>
      <c r="AJ50" s="164"/>
      <c r="AK50" s="164"/>
      <c r="AL50" s="164"/>
      <c r="AM50" s="164"/>
      <c r="AN50" s="164"/>
      <c r="AO50" s="164"/>
      <c r="AP50" s="165"/>
      <c r="AQ50" s="19"/>
    </row>
    <row r="51" spans="2:50" ht="14.1" customHeight="1" x14ac:dyDescent="0.2">
      <c r="B51" s="85" t="s">
        <v>24</v>
      </c>
      <c r="C51" s="86"/>
      <c r="D51" s="86"/>
      <c r="E51" s="86"/>
      <c r="F51" s="86"/>
      <c r="G51" s="86"/>
      <c r="H51" s="86"/>
      <c r="I51" s="86"/>
      <c r="J51" s="20"/>
      <c r="K51" s="20"/>
      <c r="M51" s="170"/>
      <c r="N51" s="171"/>
      <c r="O51" s="171"/>
      <c r="P51" s="171"/>
      <c r="Q51" s="171"/>
      <c r="R51" s="171"/>
      <c r="S51" s="171"/>
      <c r="T51" s="171"/>
      <c r="U51" s="171"/>
      <c r="V51" s="171"/>
      <c r="W51" s="171"/>
      <c r="X51" s="171"/>
      <c r="Y51" s="171"/>
      <c r="Z51" s="171"/>
      <c r="AA51" s="171"/>
      <c r="AB51" s="171"/>
      <c r="AC51" s="171"/>
      <c r="AD51" s="59" t="s">
        <v>17</v>
      </c>
      <c r="AE51" s="87"/>
      <c r="AF51" s="87"/>
      <c r="AG51" s="87" t="s">
        <v>18</v>
      </c>
      <c r="AH51" s="59"/>
      <c r="AI51" s="59"/>
      <c r="AJ51" s="59"/>
      <c r="AK51" s="87"/>
      <c r="AL51" s="87"/>
      <c r="AM51" s="59"/>
      <c r="AN51" s="59"/>
      <c r="AO51" s="59"/>
      <c r="AP51" s="59"/>
      <c r="AQ51" s="20"/>
    </row>
    <row r="52" spans="2:50" ht="4.5" customHeight="1" x14ac:dyDescent="0.2"/>
    <row r="53" spans="2:50" ht="14.1" customHeight="1" x14ac:dyDescent="0.2"/>
    <row r="54" spans="2:50" ht="14.1" customHeight="1" x14ac:dyDescent="0.2"/>
    <row r="55" spans="2:50" ht="14.1" customHeight="1" x14ac:dyDescent="0.2"/>
    <row r="56" spans="2:50" ht="14.1" customHeight="1" x14ac:dyDescent="0.2">
      <c r="Y56" s="88"/>
      <c r="Z56" s="88"/>
      <c r="AA56" s="88"/>
      <c r="AB56" s="88"/>
      <c r="AC56" s="88"/>
    </row>
    <row r="57" spans="2:50" ht="14.1" customHeight="1" x14ac:dyDescent="0.2"/>
    <row r="58" spans="2:50" ht="14.1" customHeight="1" x14ac:dyDescent="0.2">
      <c r="X58" s="88" t="s">
        <v>41</v>
      </c>
    </row>
    <row r="59" spans="2:50" ht="24.95" customHeight="1" x14ac:dyDescent="0.35">
      <c r="X59" s="89" t="s">
        <v>26</v>
      </c>
      <c r="Y59" s="89"/>
      <c r="Z59" s="89"/>
      <c r="AA59" s="89"/>
      <c r="AB59" s="89"/>
      <c r="AC59" s="89"/>
    </row>
    <row r="60" spans="2:50" ht="33.75" customHeight="1" x14ac:dyDescent="0.2">
      <c r="X60" s="90" t="s">
        <v>78</v>
      </c>
      <c r="Y60" s="90"/>
      <c r="Z60" s="90"/>
      <c r="AA60" s="90"/>
      <c r="AB60" s="90"/>
      <c r="AC60" s="90"/>
    </row>
    <row r="61" spans="2:50" ht="174" customHeight="1" thickBot="1" x14ac:dyDescent="0.25">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2:50" ht="122.25" customHeight="1" thickBot="1" x14ac:dyDescent="0.25">
      <c r="B62" s="141" t="s">
        <v>73</v>
      </c>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2"/>
      <c r="AQ62" s="142"/>
      <c r="AR62" s="143"/>
      <c r="AS62" s="24"/>
      <c r="AT62" s="24"/>
      <c r="AU62" s="24"/>
      <c r="AV62" s="24"/>
      <c r="AW62" s="24"/>
      <c r="AX62" s="24"/>
    </row>
    <row r="63" spans="2:50" ht="6" customHeight="1" thickBot="1" x14ac:dyDescent="0.3">
      <c r="B63" s="4"/>
      <c r="C63" s="274"/>
      <c r="D63" s="274"/>
      <c r="E63" s="274"/>
      <c r="F63" s="274"/>
      <c r="G63" s="274"/>
      <c r="H63" s="274"/>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6"/>
      <c r="AP63" s="156"/>
      <c r="AQ63" s="156"/>
      <c r="AR63" s="91"/>
      <c r="AS63" s="25"/>
      <c r="AT63" s="25"/>
      <c r="AU63" s="25"/>
      <c r="AV63" s="25"/>
      <c r="AW63" s="25"/>
    </row>
    <row r="64" spans="2:50" ht="14.1" customHeight="1" thickBot="1" x14ac:dyDescent="0.3">
      <c r="B64" s="1"/>
      <c r="C64" s="269" t="s">
        <v>51</v>
      </c>
      <c r="D64" s="269"/>
      <c r="E64" s="269"/>
      <c r="F64" s="269"/>
      <c r="G64" s="269"/>
      <c r="H64" s="269"/>
      <c r="I64" s="156"/>
      <c r="J64" s="156"/>
      <c r="K64" s="156"/>
      <c r="L64" s="156"/>
      <c r="M64" s="156"/>
      <c r="N64" s="156"/>
      <c r="O64" s="156"/>
      <c r="P64" s="156"/>
      <c r="Q64" s="156"/>
      <c r="R64" s="156"/>
      <c r="S64" s="156"/>
      <c r="T64" s="156"/>
      <c r="U64" s="156"/>
      <c r="V64" s="156"/>
      <c r="W64" s="156"/>
      <c r="X64" s="156"/>
      <c r="Y64" s="156"/>
      <c r="Z64" s="156"/>
      <c r="AA64" s="156"/>
      <c r="AB64" s="156"/>
      <c r="AC64" s="156"/>
      <c r="AD64" s="156"/>
      <c r="AE64" s="156"/>
      <c r="AF64" s="156"/>
      <c r="AG64" s="156"/>
      <c r="AH64" s="156"/>
      <c r="AI64" s="156"/>
      <c r="AJ64" s="156"/>
      <c r="AK64" s="156"/>
      <c r="AL64" s="156"/>
      <c r="AM64" s="156"/>
      <c r="AN64" s="156"/>
      <c r="AO64" s="156"/>
      <c r="AP64" s="156"/>
      <c r="AQ64" s="156"/>
      <c r="AR64" s="91"/>
      <c r="AS64" s="25"/>
      <c r="AT64" s="25"/>
      <c r="AU64" s="25"/>
      <c r="AV64" s="25"/>
      <c r="AW64" s="25"/>
    </row>
    <row r="65" spans="2:49" ht="6" customHeight="1" thickBot="1" x14ac:dyDescent="0.3">
      <c r="B65" s="4"/>
      <c r="C65" s="92"/>
      <c r="D65" s="92"/>
      <c r="E65" s="92"/>
      <c r="F65" s="92"/>
      <c r="G65" s="92"/>
      <c r="H65" s="92"/>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25"/>
      <c r="AT65" s="25"/>
      <c r="AU65" s="25"/>
      <c r="AV65" s="25"/>
      <c r="AW65" s="25"/>
    </row>
    <row r="66" spans="2:49" ht="14.1" hidden="1" customHeight="1" thickBot="1" x14ac:dyDescent="0.3">
      <c r="B66" s="93"/>
      <c r="C66" s="274" t="s">
        <v>27</v>
      </c>
      <c r="D66" s="274"/>
      <c r="E66" s="274"/>
      <c r="F66" s="274"/>
      <c r="G66" s="274"/>
      <c r="H66" s="274"/>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91"/>
      <c r="AS66" s="25"/>
      <c r="AT66" s="25"/>
      <c r="AU66" s="25"/>
      <c r="AV66" s="25"/>
      <c r="AW66" s="25"/>
    </row>
    <row r="67" spans="2:49" ht="14.1" hidden="1" customHeight="1" thickBot="1" x14ac:dyDescent="0.3">
      <c r="B67" s="4"/>
      <c r="C67" s="92"/>
      <c r="D67" s="92"/>
      <c r="E67" s="92"/>
      <c r="F67" s="92"/>
      <c r="G67" s="92"/>
      <c r="H67" s="92"/>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25"/>
      <c r="AT67" s="25"/>
      <c r="AU67" s="25"/>
      <c r="AV67" s="25"/>
      <c r="AW67" s="25"/>
    </row>
    <row r="68" spans="2:49" ht="14.1" hidden="1" customHeight="1" thickBot="1" x14ac:dyDescent="0.3">
      <c r="B68" s="93"/>
      <c r="C68" s="155" t="s">
        <v>28</v>
      </c>
      <c r="D68" s="155"/>
      <c r="E68" s="155"/>
      <c r="F68" s="155"/>
      <c r="G68" s="155"/>
      <c r="H68" s="155"/>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91"/>
      <c r="AS68" s="25"/>
      <c r="AT68" s="25"/>
      <c r="AU68" s="25"/>
      <c r="AV68" s="25"/>
      <c r="AW68" s="25"/>
    </row>
    <row r="69" spans="2:49" ht="14.1" hidden="1" customHeight="1" thickBot="1" x14ac:dyDescent="0.3">
      <c r="B69" s="4"/>
      <c r="C69" s="94"/>
      <c r="D69" s="94"/>
      <c r="E69" s="94"/>
      <c r="F69" s="94"/>
      <c r="G69" s="94"/>
      <c r="H69" s="94"/>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25"/>
      <c r="AT69" s="25"/>
      <c r="AU69" s="25"/>
      <c r="AV69" s="25"/>
      <c r="AW69" s="25"/>
    </row>
    <row r="70" spans="2:49" ht="14.1" hidden="1" customHeight="1" thickBot="1" x14ac:dyDescent="0.3">
      <c r="B70" s="93"/>
      <c r="C70" s="155" t="s">
        <v>29</v>
      </c>
      <c r="D70" s="155"/>
      <c r="E70" s="155"/>
      <c r="F70" s="155"/>
      <c r="G70" s="155"/>
      <c r="H70" s="155"/>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6"/>
      <c r="AJ70" s="156"/>
      <c r="AK70" s="156"/>
      <c r="AL70" s="156"/>
      <c r="AM70" s="156"/>
      <c r="AN70" s="156"/>
      <c r="AO70" s="156"/>
      <c r="AP70" s="156"/>
      <c r="AQ70" s="156"/>
      <c r="AR70" s="91"/>
      <c r="AS70" s="25"/>
      <c r="AT70" s="25"/>
      <c r="AU70" s="25"/>
      <c r="AV70" s="25"/>
      <c r="AW70" s="25"/>
    </row>
    <row r="71" spans="2:49" ht="14.1" hidden="1" customHeight="1" thickBot="1" x14ac:dyDescent="0.3">
      <c r="B71" s="4"/>
      <c r="C71" s="94"/>
      <c r="D71" s="94"/>
      <c r="E71" s="94"/>
      <c r="F71" s="94"/>
      <c r="G71" s="94"/>
      <c r="H71" s="94"/>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25"/>
      <c r="AT71" s="25"/>
      <c r="AU71" s="25"/>
      <c r="AV71" s="25"/>
      <c r="AW71" s="25"/>
    </row>
    <row r="72" spans="2:49" ht="14.1" customHeight="1" thickBot="1" x14ac:dyDescent="0.25">
      <c r="B72" s="1"/>
      <c r="C72" s="267" t="s">
        <v>52</v>
      </c>
      <c r="D72" s="267"/>
      <c r="E72" s="267"/>
      <c r="F72" s="267"/>
      <c r="G72" s="267"/>
      <c r="H72" s="267"/>
      <c r="I72" s="268"/>
      <c r="J72" s="268"/>
      <c r="K72" s="268"/>
      <c r="L72" s="268"/>
      <c r="M72" s="268"/>
      <c r="N72" s="268"/>
      <c r="O72" s="268"/>
      <c r="P72" s="268"/>
      <c r="Q72" s="268"/>
      <c r="R72" s="268"/>
      <c r="S72" s="268"/>
      <c r="T72" s="268"/>
      <c r="U72" s="268"/>
      <c r="V72" s="268"/>
      <c r="W72" s="268"/>
      <c r="X72" s="268"/>
      <c r="Y72" s="268"/>
      <c r="Z72" s="268"/>
      <c r="AA72" s="268"/>
      <c r="AB72" s="268"/>
      <c r="AC72" s="268"/>
      <c r="AD72" s="268"/>
      <c r="AE72" s="268"/>
      <c r="AF72" s="268"/>
      <c r="AG72" s="268"/>
      <c r="AH72" s="268"/>
      <c r="AI72" s="268"/>
      <c r="AJ72" s="268"/>
      <c r="AK72" s="268"/>
      <c r="AL72" s="268"/>
      <c r="AM72" s="268"/>
      <c r="AN72" s="268"/>
      <c r="AO72" s="268"/>
      <c r="AP72" s="268"/>
      <c r="AQ72" s="268"/>
      <c r="AR72" s="31"/>
      <c r="AS72" s="26"/>
      <c r="AT72" s="26"/>
      <c r="AU72" s="26"/>
      <c r="AV72" s="26"/>
      <c r="AW72" s="26"/>
    </row>
    <row r="73" spans="2:49" ht="20.100000000000001" customHeight="1" thickBot="1" x14ac:dyDescent="0.25">
      <c r="B73" s="4"/>
      <c r="C73" s="268"/>
      <c r="D73" s="268"/>
      <c r="E73" s="268"/>
      <c r="F73" s="268"/>
      <c r="G73" s="268"/>
      <c r="H73" s="268"/>
      <c r="I73" s="268"/>
      <c r="J73" s="268"/>
      <c r="K73" s="268"/>
      <c r="L73" s="268"/>
      <c r="M73" s="268"/>
      <c r="N73" s="268"/>
      <c r="O73" s="268"/>
      <c r="P73" s="268"/>
      <c r="Q73" s="268"/>
      <c r="R73" s="268"/>
      <c r="S73" s="268"/>
      <c r="T73" s="268"/>
      <c r="U73" s="268"/>
      <c r="V73" s="268"/>
      <c r="W73" s="268"/>
      <c r="X73" s="268"/>
      <c r="Y73" s="268"/>
      <c r="Z73" s="268"/>
      <c r="AA73" s="268"/>
      <c r="AB73" s="268"/>
      <c r="AC73" s="268"/>
      <c r="AD73" s="268"/>
      <c r="AE73" s="268"/>
      <c r="AF73" s="268"/>
      <c r="AG73" s="268"/>
      <c r="AH73" s="268"/>
      <c r="AI73" s="268"/>
      <c r="AJ73" s="268"/>
      <c r="AK73" s="268"/>
      <c r="AL73" s="268"/>
      <c r="AM73" s="268"/>
      <c r="AN73" s="268"/>
      <c r="AO73" s="268"/>
      <c r="AP73" s="268"/>
      <c r="AQ73" s="268"/>
      <c r="AR73" s="31"/>
      <c r="AS73" s="26"/>
      <c r="AT73" s="26"/>
      <c r="AU73" s="26"/>
      <c r="AV73" s="26"/>
      <c r="AW73" s="26"/>
    </row>
    <row r="74" spans="2:49" ht="14.1" customHeight="1" thickBot="1" x14ac:dyDescent="0.3">
      <c r="B74" s="4"/>
      <c r="C74" s="4"/>
      <c r="D74" s="4"/>
      <c r="E74" s="4"/>
      <c r="F74" s="1"/>
      <c r="G74" s="95" t="s">
        <v>42</v>
      </c>
      <c r="H74" s="4"/>
      <c r="I74" s="4"/>
      <c r="J74" s="4"/>
      <c r="K74" s="1"/>
      <c r="L74" s="96" t="s">
        <v>67</v>
      </c>
      <c r="M74" s="95"/>
      <c r="N74" s="95"/>
      <c r="O74" s="95"/>
      <c r="P74" s="95"/>
      <c r="Q74" s="289"/>
      <c r="R74" s="290"/>
      <c r="S74" s="290"/>
      <c r="T74" s="290"/>
      <c r="U74" s="290"/>
      <c r="V74" s="290"/>
      <c r="W74" s="290"/>
      <c r="X74" s="290"/>
      <c r="Y74" s="290"/>
      <c r="Z74" s="291"/>
      <c r="AA74" s="4"/>
      <c r="AB74" s="4"/>
      <c r="AC74" s="97" t="s">
        <v>43</v>
      </c>
      <c r="AD74" s="284"/>
      <c r="AE74" s="285"/>
      <c r="AF74" s="285"/>
      <c r="AG74" s="285"/>
      <c r="AH74" s="286"/>
      <c r="AI74" s="286"/>
      <c r="AJ74" s="286"/>
      <c r="AK74" s="286"/>
      <c r="AL74" s="286"/>
      <c r="AM74" s="287"/>
      <c r="AN74" s="4"/>
      <c r="AO74" s="4"/>
      <c r="AP74" s="4"/>
      <c r="AQ74" s="4"/>
      <c r="AR74" s="31"/>
      <c r="AS74" s="26"/>
      <c r="AT74" s="26"/>
      <c r="AU74" s="26"/>
      <c r="AV74" s="26"/>
      <c r="AW74" s="26"/>
    </row>
    <row r="75" spans="2:49" ht="6" customHeight="1" thickBot="1" x14ac:dyDescent="0.25">
      <c r="B75" s="4"/>
      <c r="C75" s="94"/>
      <c r="D75" s="94"/>
      <c r="E75" s="94"/>
      <c r="F75" s="94"/>
      <c r="G75" s="94"/>
      <c r="H75" s="94"/>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27"/>
      <c r="AT75" s="27"/>
      <c r="AU75" s="27"/>
      <c r="AV75" s="27"/>
      <c r="AW75" s="27"/>
    </row>
    <row r="76" spans="2:49" ht="14.1" customHeight="1" thickBot="1" x14ac:dyDescent="0.3">
      <c r="B76" s="1"/>
      <c r="C76" s="269" t="s">
        <v>53</v>
      </c>
      <c r="D76" s="269"/>
      <c r="E76" s="269"/>
      <c r="F76" s="269"/>
      <c r="G76" s="269"/>
      <c r="H76" s="269"/>
      <c r="I76" s="156"/>
      <c r="J76" s="156"/>
      <c r="K76" s="156"/>
      <c r="L76" s="156"/>
      <c r="M76" s="156"/>
      <c r="N76" s="156"/>
      <c r="O76" s="156"/>
      <c r="P76" s="156"/>
      <c r="Q76" s="156"/>
      <c r="R76" s="156"/>
      <c r="S76" s="156"/>
      <c r="T76" s="156"/>
      <c r="U76" s="156"/>
      <c r="V76" s="156"/>
      <c r="W76" s="156"/>
      <c r="X76" s="156"/>
      <c r="Y76" s="156"/>
      <c r="Z76" s="156"/>
      <c r="AA76" s="156"/>
      <c r="AB76" s="156"/>
      <c r="AC76" s="156"/>
      <c r="AD76" s="156"/>
      <c r="AE76" s="156"/>
      <c r="AF76" s="156"/>
      <c r="AG76" s="156"/>
      <c r="AH76" s="156"/>
      <c r="AI76" s="156"/>
      <c r="AJ76" s="156"/>
      <c r="AK76" s="156"/>
      <c r="AL76" s="156"/>
      <c r="AM76" s="156"/>
      <c r="AN76" s="156"/>
      <c r="AO76" s="156"/>
      <c r="AP76" s="156"/>
      <c r="AQ76" s="156"/>
      <c r="AR76" s="91"/>
      <c r="AS76" s="25"/>
      <c r="AT76" s="25"/>
      <c r="AU76" s="25"/>
      <c r="AV76" s="25"/>
      <c r="AW76" s="25"/>
    </row>
    <row r="77" spans="2:49" ht="6" customHeight="1" thickBot="1" x14ac:dyDescent="0.3">
      <c r="B77" s="4"/>
      <c r="C77" s="94"/>
      <c r="D77" s="94"/>
      <c r="E77" s="94"/>
      <c r="F77" s="94"/>
      <c r="G77" s="94"/>
      <c r="H77" s="94"/>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25"/>
      <c r="AT77" s="25"/>
      <c r="AU77" s="25"/>
      <c r="AV77" s="25"/>
      <c r="AW77" s="25"/>
    </row>
    <row r="78" spans="2:49" ht="14.1" hidden="1" customHeight="1" thickBot="1" x14ac:dyDescent="0.3">
      <c r="B78" s="93"/>
      <c r="C78" s="155" t="s">
        <v>30</v>
      </c>
      <c r="D78" s="155"/>
      <c r="E78" s="155"/>
      <c r="F78" s="155"/>
      <c r="G78" s="155"/>
      <c r="H78" s="155"/>
      <c r="I78" s="156"/>
      <c r="J78" s="156"/>
      <c r="K78" s="156"/>
      <c r="L78" s="156"/>
      <c r="M78" s="156"/>
      <c r="N78" s="156"/>
      <c r="O78" s="156"/>
      <c r="P78" s="156"/>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91"/>
      <c r="AS78" s="25"/>
      <c r="AT78" s="25"/>
      <c r="AU78" s="25"/>
      <c r="AV78" s="25"/>
      <c r="AW78" s="25"/>
    </row>
    <row r="79" spans="2:49" ht="14.1" hidden="1" customHeight="1" thickBot="1" x14ac:dyDescent="0.3">
      <c r="B79" s="4"/>
      <c r="C79" s="94"/>
      <c r="D79" s="94"/>
      <c r="E79" s="94"/>
      <c r="F79" s="94"/>
      <c r="G79" s="94"/>
      <c r="H79" s="94"/>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25"/>
      <c r="AT79" s="25"/>
      <c r="AU79" s="25"/>
      <c r="AV79" s="25"/>
      <c r="AW79" s="25"/>
    </row>
    <row r="80" spans="2:49" ht="14.1" hidden="1" customHeight="1" thickBot="1" x14ac:dyDescent="0.3">
      <c r="B80" s="93"/>
      <c r="C80" s="155" t="s">
        <v>31</v>
      </c>
      <c r="D80" s="155"/>
      <c r="E80" s="155"/>
      <c r="F80" s="155"/>
      <c r="G80" s="155"/>
      <c r="H80" s="155"/>
      <c r="I80" s="156"/>
      <c r="J80" s="156"/>
      <c r="K80" s="156"/>
      <c r="L80" s="156"/>
      <c r="M80" s="156"/>
      <c r="N80" s="156"/>
      <c r="O80" s="156"/>
      <c r="P80" s="156"/>
      <c r="Q80" s="156"/>
      <c r="R80" s="156"/>
      <c r="S80" s="156"/>
      <c r="T80" s="156"/>
      <c r="U80" s="156"/>
      <c r="V80" s="156"/>
      <c r="W80" s="156"/>
      <c r="X80" s="156"/>
      <c r="Y80" s="156"/>
      <c r="Z80" s="156"/>
      <c r="AA80" s="156"/>
      <c r="AB80" s="156"/>
      <c r="AC80" s="156"/>
      <c r="AD80" s="156"/>
      <c r="AE80" s="156"/>
      <c r="AF80" s="156"/>
      <c r="AG80" s="156"/>
      <c r="AH80" s="156"/>
      <c r="AI80" s="156"/>
      <c r="AJ80" s="156"/>
      <c r="AK80" s="156"/>
      <c r="AL80" s="156"/>
      <c r="AM80" s="156"/>
      <c r="AN80" s="156"/>
      <c r="AO80" s="156"/>
      <c r="AP80" s="156"/>
      <c r="AQ80" s="156"/>
      <c r="AR80" s="91"/>
      <c r="AS80" s="25"/>
      <c r="AT80" s="25"/>
      <c r="AU80" s="25"/>
      <c r="AV80" s="25"/>
      <c r="AW80" s="25"/>
    </row>
    <row r="81" spans="2:49" ht="14.1" hidden="1" customHeight="1" x14ac:dyDescent="0.2">
      <c r="B81" s="4"/>
      <c r="C81" s="178"/>
      <c r="D81" s="178"/>
      <c r="E81" s="178"/>
      <c r="F81" s="178"/>
      <c r="G81" s="178"/>
      <c r="H81" s="178"/>
      <c r="I81" s="178"/>
      <c r="J81" s="178"/>
      <c r="K81" s="178"/>
      <c r="L81" s="178"/>
      <c r="M81" s="178"/>
      <c r="N81" s="178"/>
      <c r="O81" s="178"/>
      <c r="P81" s="178"/>
      <c r="Q81" s="178"/>
      <c r="R81" s="178"/>
      <c r="S81" s="178"/>
      <c r="T81" s="178"/>
      <c r="U81" s="178"/>
      <c r="V81" s="178"/>
      <c r="W81" s="178"/>
      <c r="X81" s="178"/>
      <c r="Y81" s="178"/>
      <c r="Z81" s="178"/>
      <c r="AA81" s="178"/>
      <c r="AB81" s="178"/>
      <c r="AC81" s="178"/>
      <c r="AD81" s="178"/>
      <c r="AE81" s="178"/>
      <c r="AF81" s="178"/>
      <c r="AG81" s="178"/>
      <c r="AH81" s="178"/>
      <c r="AI81" s="178"/>
      <c r="AJ81" s="178"/>
      <c r="AK81" s="178"/>
      <c r="AL81" s="178"/>
      <c r="AM81" s="178"/>
      <c r="AN81" s="178"/>
      <c r="AO81" s="178"/>
      <c r="AP81" s="178"/>
      <c r="AQ81" s="178"/>
      <c r="AR81" s="98"/>
      <c r="AS81" s="27"/>
      <c r="AT81" s="27"/>
      <c r="AU81" s="27"/>
      <c r="AV81" s="27"/>
      <c r="AW81" s="27"/>
    </row>
    <row r="82" spans="2:49" ht="14.1" hidden="1" customHeight="1" thickBot="1" x14ac:dyDescent="0.3">
      <c r="B82" s="4"/>
      <c r="C82" s="94"/>
      <c r="D82" s="94"/>
      <c r="E82" s="94"/>
      <c r="F82" s="94"/>
      <c r="G82" s="94"/>
      <c r="H82" s="94"/>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25"/>
      <c r="AT82" s="25"/>
      <c r="AU82" s="25"/>
      <c r="AV82" s="25"/>
      <c r="AW82" s="25"/>
    </row>
    <row r="83" spans="2:49" ht="14.1" hidden="1" customHeight="1" thickBot="1" x14ac:dyDescent="0.3">
      <c r="B83" s="93"/>
      <c r="C83" s="155" t="s">
        <v>32</v>
      </c>
      <c r="D83" s="155"/>
      <c r="E83" s="155"/>
      <c r="F83" s="155"/>
      <c r="G83" s="155"/>
      <c r="H83" s="155"/>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156"/>
      <c r="AH83" s="156"/>
      <c r="AI83" s="156"/>
      <c r="AJ83" s="156"/>
      <c r="AK83" s="156"/>
      <c r="AL83" s="156"/>
      <c r="AM83" s="156"/>
      <c r="AN83" s="156"/>
      <c r="AO83" s="156"/>
      <c r="AP83" s="156"/>
      <c r="AQ83" s="156"/>
      <c r="AR83" s="91"/>
      <c r="AS83" s="25"/>
      <c r="AT83" s="25"/>
      <c r="AU83" s="25"/>
      <c r="AV83" s="25"/>
      <c r="AW83" s="25"/>
    </row>
    <row r="84" spans="2:49" ht="14.1" hidden="1" customHeight="1" thickBot="1" x14ac:dyDescent="0.3">
      <c r="B84" s="4"/>
      <c r="C84" s="94"/>
      <c r="D84" s="94"/>
      <c r="E84" s="94"/>
      <c r="F84" s="94"/>
      <c r="G84" s="94"/>
      <c r="H84" s="94"/>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25"/>
      <c r="AT84" s="25"/>
      <c r="AU84" s="25"/>
      <c r="AV84" s="25"/>
      <c r="AW84" s="25"/>
    </row>
    <row r="85" spans="2:49" ht="14.1" hidden="1" customHeight="1" thickBot="1" x14ac:dyDescent="0.3">
      <c r="B85" s="93"/>
      <c r="C85" s="155" t="s">
        <v>33</v>
      </c>
      <c r="D85" s="155"/>
      <c r="E85" s="155"/>
      <c r="F85" s="155"/>
      <c r="G85" s="155"/>
      <c r="H85" s="155"/>
      <c r="I85" s="156"/>
      <c r="J85" s="156"/>
      <c r="K85" s="156"/>
      <c r="L85" s="156"/>
      <c r="M85" s="156"/>
      <c r="N85" s="156"/>
      <c r="O85" s="156"/>
      <c r="P85" s="156"/>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91"/>
      <c r="AS85" s="25"/>
      <c r="AT85" s="25"/>
      <c r="AU85" s="25"/>
      <c r="AV85" s="25"/>
      <c r="AW85" s="25"/>
    </row>
    <row r="86" spans="2:49" ht="14.1" hidden="1" customHeight="1" x14ac:dyDescent="0.2">
      <c r="B86" s="4"/>
      <c r="C86" s="178"/>
      <c r="D86" s="178"/>
      <c r="E86" s="178"/>
      <c r="F86" s="178"/>
      <c r="G86" s="178"/>
      <c r="H86" s="178"/>
      <c r="I86" s="178"/>
      <c r="J86" s="178"/>
      <c r="K86" s="178"/>
      <c r="L86" s="178"/>
      <c r="M86" s="178"/>
      <c r="N86" s="178"/>
      <c r="O86" s="178"/>
      <c r="P86" s="178"/>
      <c r="Q86" s="178"/>
      <c r="R86" s="178"/>
      <c r="S86" s="178"/>
      <c r="T86" s="178"/>
      <c r="U86" s="178"/>
      <c r="V86" s="178"/>
      <c r="W86" s="178"/>
      <c r="X86" s="178"/>
      <c r="Y86" s="178"/>
      <c r="Z86" s="178"/>
      <c r="AA86" s="178"/>
      <c r="AB86" s="178"/>
      <c r="AC86" s="178"/>
      <c r="AD86" s="178"/>
      <c r="AE86" s="178"/>
      <c r="AF86" s="178"/>
      <c r="AG86" s="178"/>
      <c r="AH86" s="178"/>
      <c r="AI86" s="178"/>
      <c r="AJ86" s="178"/>
      <c r="AK86" s="178"/>
      <c r="AL86" s="178"/>
      <c r="AM86" s="178"/>
      <c r="AN86" s="178"/>
      <c r="AO86" s="178"/>
      <c r="AP86" s="178"/>
      <c r="AQ86" s="178"/>
      <c r="AR86" s="98"/>
      <c r="AS86" s="27"/>
      <c r="AT86" s="27"/>
      <c r="AU86" s="27"/>
      <c r="AV86" s="27"/>
      <c r="AW86" s="27"/>
    </row>
    <row r="87" spans="2:49" ht="14.1" hidden="1" customHeight="1" thickBot="1" x14ac:dyDescent="0.2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row>
    <row r="88" spans="2:49" ht="14.1" hidden="1" customHeight="1" thickBot="1" x14ac:dyDescent="0.3">
      <c r="B88" s="93"/>
      <c r="C88" s="155" t="s">
        <v>34</v>
      </c>
      <c r="D88" s="155"/>
      <c r="E88" s="155"/>
      <c r="F88" s="155"/>
      <c r="G88" s="155"/>
      <c r="H88" s="155"/>
      <c r="I88" s="156"/>
      <c r="J88" s="156"/>
      <c r="K88" s="156"/>
      <c r="L88" s="156"/>
      <c r="M88" s="156"/>
      <c r="N88" s="156"/>
      <c r="O88" s="156"/>
      <c r="P88" s="156"/>
      <c r="Q88" s="156"/>
      <c r="R88" s="156"/>
      <c r="S88" s="156"/>
      <c r="T88" s="156"/>
      <c r="U88" s="156"/>
      <c r="V88" s="156"/>
      <c r="W88" s="156"/>
      <c r="X88" s="156"/>
      <c r="Y88" s="156"/>
      <c r="Z88" s="156"/>
      <c r="AA88" s="156"/>
      <c r="AB88" s="156"/>
      <c r="AC88" s="156"/>
      <c r="AD88" s="156"/>
      <c r="AE88" s="156"/>
      <c r="AF88" s="156"/>
      <c r="AG88" s="156"/>
      <c r="AH88" s="156"/>
      <c r="AI88" s="156"/>
      <c r="AJ88" s="156"/>
      <c r="AK88" s="156"/>
      <c r="AL88" s="156"/>
      <c r="AM88" s="156"/>
      <c r="AN88" s="156"/>
      <c r="AO88" s="156"/>
      <c r="AP88" s="156"/>
      <c r="AQ88" s="156"/>
      <c r="AR88" s="91"/>
      <c r="AS88" s="25"/>
      <c r="AT88" s="25"/>
      <c r="AU88" s="25"/>
      <c r="AV88" s="25"/>
      <c r="AW88" s="25"/>
    </row>
    <row r="89" spans="2:49" ht="14.1" hidden="1" customHeight="1" thickBot="1" x14ac:dyDescent="0.3">
      <c r="B89" s="4"/>
      <c r="C89" s="94"/>
      <c r="D89" s="94"/>
      <c r="E89" s="94"/>
      <c r="F89" s="94"/>
      <c r="G89" s="94"/>
      <c r="H89" s="94"/>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91"/>
      <c r="AN89" s="91"/>
      <c r="AO89" s="91"/>
      <c r="AP89" s="91"/>
      <c r="AQ89" s="91"/>
      <c r="AR89" s="91"/>
      <c r="AS89" s="25"/>
      <c r="AT89" s="25"/>
      <c r="AU89" s="25"/>
      <c r="AV89" s="25"/>
      <c r="AW89" s="25"/>
    </row>
    <row r="90" spans="2:49" ht="14.1" customHeight="1" thickBot="1" x14ac:dyDescent="0.3">
      <c r="B90" s="1"/>
      <c r="C90" s="269" t="s">
        <v>54</v>
      </c>
      <c r="D90" s="269"/>
      <c r="E90" s="269"/>
      <c r="F90" s="269"/>
      <c r="G90" s="269"/>
      <c r="H90" s="269"/>
      <c r="I90" s="156"/>
      <c r="J90" s="156"/>
      <c r="K90" s="156"/>
      <c r="L90" s="156"/>
      <c r="M90" s="156"/>
      <c r="N90" s="156"/>
      <c r="O90" s="156"/>
      <c r="P90" s="156"/>
      <c r="Q90" s="156"/>
      <c r="R90" s="156"/>
      <c r="S90" s="156"/>
      <c r="T90" s="156"/>
      <c r="U90" s="156"/>
      <c r="V90" s="156"/>
      <c r="W90" s="156"/>
      <c r="X90" s="156"/>
      <c r="Y90" s="156"/>
      <c r="Z90" s="156"/>
      <c r="AA90" s="156"/>
      <c r="AB90" s="156"/>
      <c r="AC90" s="156"/>
      <c r="AD90" s="156"/>
      <c r="AE90" s="156"/>
      <c r="AF90" s="156"/>
      <c r="AG90" s="156"/>
      <c r="AH90" s="156"/>
      <c r="AI90" s="156"/>
      <c r="AJ90" s="156"/>
      <c r="AK90" s="156"/>
      <c r="AL90" s="156"/>
      <c r="AM90" s="156"/>
      <c r="AN90" s="156"/>
      <c r="AO90" s="156"/>
      <c r="AP90" s="156"/>
      <c r="AQ90" s="156"/>
      <c r="AR90" s="91"/>
      <c r="AS90" s="25"/>
      <c r="AT90" s="25"/>
      <c r="AU90" s="25"/>
      <c r="AV90" s="25"/>
      <c r="AW90" s="25"/>
    </row>
    <row r="91" spans="2:49" ht="6" customHeight="1" thickBot="1" x14ac:dyDescent="0.3">
      <c r="B91" s="4"/>
      <c r="C91" s="94"/>
      <c r="D91" s="94"/>
      <c r="E91" s="94"/>
      <c r="F91" s="94"/>
      <c r="G91" s="94"/>
      <c r="H91" s="94"/>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25"/>
      <c r="AT91" s="25"/>
      <c r="AU91" s="25"/>
      <c r="AV91" s="25"/>
      <c r="AW91" s="25"/>
    </row>
    <row r="92" spans="2:49" ht="14.1" hidden="1" customHeight="1" thickBot="1" x14ac:dyDescent="0.3">
      <c r="B92" s="93"/>
      <c r="C92" s="155" t="s">
        <v>37</v>
      </c>
      <c r="D92" s="155"/>
      <c r="E92" s="155"/>
      <c r="F92" s="155"/>
      <c r="G92" s="155"/>
      <c r="H92" s="155"/>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91"/>
      <c r="AS92" s="25"/>
      <c r="AT92" s="25"/>
      <c r="AU92" s="25"/>
      <c r="AV92" s="25"/>
      <c r="AW92" s="25"/>
    </row>
    <row r="93" spans="2:49" ht="14.1" hidden="1" customHeight="1" x14ac:dyDescent="0.2">
      <c r="B93" s="4"/>
      <c r="C93" s="155" t="s">
        <v>38</v>
      </c>
      <c r="D93" s="155"/>
      <c r="E93" s="155"/>
      <c r="F93" s="155"/>
      <c r="G93" s="155"/>
      <c r="H93" s="155"/>
      <c r="I93" s="178"/>
      <c r="J93" s="178"/>
      <c r="K93" s="178"/>
      <c r="L93" s="178"/>
      <c r="M93" s="178"/>
      <c r="N93" s="178"/>
      <c r="O93" s="178"/>
      <c r="P93" s="178"/>
      <c r="Q93" s="178"/>
      <c r="R93" s="178"/>
      <c r="S93" s="178"/>
      <c r="T93" s="178"/>
      <c r="U93" s="178"/>
      <c r="V93" s="178"/>
      <c r="W93" s="178"/>
      <c r="X93" s="178"/>
      <c r="Y93" s="178"/>
      <c r="Z93" s="178"/>
      <c r="AA93" s="178"/>
      <c r="AB93" s="178"/>
      <c r="AC93" s="178"/>
      <c r="AD93" s="178"/>
      <c r="AE93" s="178"/>
      <c r="AF93" s="178"/>
      <c r="AG93" s="178"/>
      <c r="AH93" s="178"/>
      <c r="AI93" s="178"/>
      <c r="AJ93" s="178"/>
      <c r="AK93" s="178"/>
      <c r="AL93" s="178"/>
      <c r="AM93" s="178"/>
      <c r="AN93" s="178"/>
      <c r="AO93" s="178"/>
      <c r="AP93" s="178"/>
      <c r="AQ93" s="178"/>
      <c r="AR93" s="98"/>
      <c r="AS93" s="27"/>
      <c r="AT93" s="27"/>
      <c r="AU93" s="27"/>
      <c r="AV93" s="27"/>
      <c r="AW93" s="27"/>
    </row>
    <row r="94" spans="2:49" ht="14.1" hidden="1" customHeight="1" thickBot="1" x14ac:dyDescent="0.3">
      <c r="B94" s="4"/>
      <c r="C94" s="94"/>
      <c r="D94" s="94"/>
      <c r="E94" s="94"/>
      <c r="F94" s="94"/>
      <c r="G94" s="94"/>
      <c r="H94" s="94"/>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25"/>
      <c r="AT94" s="25"/>
      <c r="AU94" s="25"/>
      <c r="AV94" s="25"/>
      <c r="AW94" s="25"/>
    </row>
    <row r="95" spans="2:49" ht="14.1" hidden="1" customHeight="1" thickBot="1" x14ac:dyDescent="0.3">
      <c r="B95" s="93"/>
      <c r="C95" s="155" t="s">
        <v>35</v>
      </c>
      <c r="D95" s="155"/>
      <c r="E95" s="155"/>
      <c r="F95" s="155"/>
      <c r="G95" s="155"/>
      <c r="H95" s="155"/>
      <c r="I95" s="156"/>
      <c r="J95" s="156"/>
      <c r="K95" s="156"/>
      <c r="L95" s="156"/>
      <c r="M95" s="156"/>
      <c r="N95" s="156"/>
      <c r="O95" s="156"/>
      <c r="P95" s="156"/>
      <c r="Q95" s="156"/>
      <c r="R95" s="156"/>
      <c r="S95" s="156"/>
      <c r="T95" s="156"/>
      <c r="U95" s="156"/>
      <c r="V95" s="156"/>
      <c r="W95" s="156"/>
      <c r="X95" s="156"/>
      <c r="Y95" s="156"/>
      <c r="Z95" s="156"/>
      <c r="AA95" s="156"/>
      <c r="AB95" s="156"/>
      <c r="AC95" s="156"/>
      <c r="AD95" s="156"/>
      <c r="AE95" s="156"/>
      <c r="AF95" s="156"/>
      <c r="AG95" s="156"/>
      <c r="AH95" s="156"/>
      <c r="AI95" s="156"/>
      <c r="AJ95" s="156"/>
      <c r="AK95" s="156"/>
      <c r="AL95" s="156"/>
      <c r="AM95" s="156"/>
      <c r="AN95" s="156"/>
      <c r="AO95" s="156"/>
      <c r="AP95" s="156"/>
      <c r="AQ95" s="156"/>
      <c r="AR95" s="91"/>
      <c r="AS95" s="25"/>
      <c r="AT95" s="25"/>
      <c r="AU95" s="25"/>
      <c r="AV95" s="25"/>
      <c r="AW95" s="25"/>
    </row>
    <row r="96" spans="2:49" ht="14.1" hidden="1" customHeight="1" x14ac:dyDescent="0.25">
      <c r="B96" s="4"/>
      <c r="C96" s="155" t="s">
        <v>36</v>
      </c>
      <c r="D96" s="155"/>
      <c r="E96" s="155"/>
      <c r="F96" s="155"/>
      <c r="G96" s="155"/>
      <c r="H96" s="155"/>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91"/>
      <c r="AS96" s="25"/>
      <c r="AT96" s="25"/>
      <c r="AU96" s="25"/>
      <c r="AV96" s="25"/>
      <c r="AW96" s="25"/>
    </row>
    <row r="97" spans="2:50" ht="14.1" hidden="1" customHeight="1" thickBot="1" x14ac:dyDescent="0.3">
      <c r="B97" s="4"/>
      <c r="C97" s="94"/>
      <c r="D97" s="94"/>
      <c r="E97" s="94"/>
      <c r="F97" s="94"/>
      <c r="G97" s="94"/>
      <c r="H97" s="94"/>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25"/>
      <c r="AT97" s="25"/>
      <c r="AU97" s="25"/>
      <c r="AV97" s="25"/>
      <c r="AW97" s="25"/>
    </row>
    <row r="98" spans="2:50" ht="14.1" hidden="1" customHeight="1" thickBot="1" x14ac:dyDescent="0.3">
      <c r="B98" s="93"/>
      <c r="C98" s="155" t="s">
        <v>39</v>
      </c>
      <c r="D98" s="155"/>
      <c r="E98" s="155"/>
      <c r="F98" s="155"/>
      <c r="G98" s="155"/>
      <c r="H98" s="155"/>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91"/>
      <c r="AS98" s="25"/>
      <c r="AT98" s="25"/>
      <c r="AU98" s="25"/>
      <c r="AV98" s="25"/>
      <c r="AW98" s="25"/>
    </row>
    <row r="99" spans="2:50" ht="15" hidden="1" thickBot="1" x14ac:dyDescent="0.25">
      <c r="B99" s="4"/>
      <c r="C99" s="155" t="s">
        <v>40</v>
      </c>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94"/>
      <c r="AS99" s="28"/>
      <c r="AT99" s="28"/>
      <c r="AU99" s="28"/>
      <c r="AV99" s="28"/>
      <c r="AW99" s="28"/>
    </row>
    <row r="100" spans="2:50" ht="14.1" customHeight="1" thickBot="1" x14ac:dyDescent="0.3">
      <c r="B100" s="1"/>
      <c r="C100" s="269" t="s">
        <v>55</v>
      </c>
      <c r="D100" s="269"/>
      <c r="E100" s="269"/>
      <c r="F100" s="269"/>
      <c r="G100" s="269"/>
      <c r="H100" s="269"/>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91"/>
      <c r="AS100" s="25"/>
      <c r="AT100" s="25"/>
      <c r="AU100" s="25"/>
      <c r="AV100" s="25"/>
      <c r="AW100" s="25"/>
    </row>
    <row r="101" spans="2:50"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row>
    <row r="102" spans="2:50" ht="15" x14ac:dyDescent="0.25">
      <c r="B102" s="95" t="s">
        <v>56</v>
      </c>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4"/>
      <c r="AL102" s="4"/>
      <c r="AM102" s="4"/>
      <c r="AN102" s="4"/>
      <c r="AO102" s="4"/>
      <c r="AP102" s="4"/>
      <c r="AQ102" s="4"/>
      <c r="AR102" s="4"/>
    </row>
    <row r="103" spans="2:50" x14ac:dyDescent="0.2">
      <c r="B103" s="4"/>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4"/>
      <c r="AR103" s="31"/>
      <c r="AS103" s="26"/>
      <c r="AT103" s="26"/>
      <c r="AU103" s="26"/>
      <c r="AV103" s="26"/>
      <c r="AW103" s="26"/>
    </row>
    <row r="104" spans="2:50" x14ac:dyDescent="0.2">
      <c r="B104" s="4"/>
      <c r="C104" s="295"/>
      <c r="D104" s="252"/>
      <c r="E104" s="252"/>
      <c r="F104" s="252"/>
      <c r="G104" s="252"/>
      <c r="H104" s="252"/>
      <c r="I104" s="252"/>
      <c r="J104" s="252"/>
      <c r="K104" s="252"/>
      <c r="L104" s="252"/>
      <c r="M104" s="252"/>
      <c r="N104" s="252"/>
      <c r="O104" s="252"/>
      <c r="P104" s="252"/>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96"/>
      <c r="AR104" s="31"/>
      <c r="AS104" s="26"/>
      <c r="AT104" s="26"/>
      <c r="AU104" s="26"/>
      <c r="AV104" s="26"/>
      <c r="AW104" s="26"/>
    </row>
    <row r="105" spans="2:50" x14ac:dyDescent="0.2">
      <c r="B105" s="4"/>
      <c r="C105" s="295"/>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c r="AK105" s="252"/>
      <c r="AL105" s="252"/>
      <c r="AM105" s="252"/>
      <c r="AN105" s="252"/>
      <c r="AO105" s="252"/>
      <c r="AP105" s="252"/>
      <c r="AQ105" s="296"/>
      <c r="AR105" s="31"/>
      <c r="AS105" s="26"/>
      <c r="AT105" s="26"/>
      <c r="AU105" s="26"/>
      <c r="AV105" s="26"/>
      <c r="AW105" s="26"/>
    </row>
    <row r="106" spans="2:50" x14ac:dyDescent="0.2">
      <c r="B106" s="4"/>
      <c r="C106" s="297"/>
      <c r="D106" s="298"/>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98"/>
      <c r="AN106" s="298"/>
      <c r="AO106" s="298"/>
      <c r="AP106" s="298"/>
      <c r="AQ106" s="299"/>
      <c r="AR106" s="31"/>
      <c r="AS106" s="26"/>
      <c r="AT106" s="26"/>
      <c r="AU106" s="26"/>
      <c r="AV106" s="26"/>
      <c r="AW106" s="26"/>
    </row>
    <row r="107" spans="2:50" ht="13.5" thickBot="1" x14ac:dyDescent="0.2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row>
    <row r="108" spans="2:50" ht="14.25" x14ac:dyDescent="0.2">
      <c r="B108" s="99"/>
      <c r="C108" s="300" t="s">
        <v>44</v>
      </c>
      <c r="D108" s="301"/>
      <c r="E108" s="301"/>
      <c r="F108" s="301"/>
      <c r="G108" s="301"/>
      <c r="H108" s="301"/>
      <c r="I108" s="301"/>
      <c r="J108" s="301"/>
      <c r="K108" s="301"/>
      <c r="L108" s="301"/>
      <c r="M108" s="301"/>
      <c r="N108" s="301"/>
      <c r="O108" s="301"/>
      <c r="P108" s="301"/>
      <c r="Q108" s="301"/>
      <c r="R108" s="301"/>
      <c r="S108" s="301"/>
      <c r="T108" s="301"/>
      <c r="U108" s="301"/>
      <c r="V108" s="301"/>
      <c r="W108" s="301"/>
      <c r="X108" s="301"/>
      <c r="Y108" s="301"/>
      <c r="Z108" s="301"/>
      <c r="AA108" s="301"/>
      <c r="AB108" s="301"/>
      <c r="AC108" s="301"/>
      <c r="AD108" s="301"/>
      <c r="AE108" s="301"/>
      <c r="AF108" s="301"/>
      <c r="AG108" s="301"/>
      <c r="AH108" s="301"/>
      <c r="AI108" s="301"/>
      <c r="AJ108" s="301"/>
      <c r="AK108" s="301"/>
      <c r="AL108" s="301"/>
      <c r="AM108" s="301"/>
      <c r="AN108" s="301"/>
      <c r="AO108" s="301"/>
      <c r="AP108" s="301"/>
      <c r="AQ108" s="302"/>
      <c r="AR108" s="100"/>
      <c r="AS108" s="29"/>
      <c r="AT108" s="29"/>
      <c r="AU108" s="29"/>
      <c r="AV108" s="29"/>
      <c r="AW108" s="29"/>
      <c r="AX108" s="29"/>
    </row>
    <row r="109" spans="2:50" ht="14.25" customHeight="1" x14ac:dyDescent="0.2">
      <c r="B109" s="101"/>
      <c r="C109" s="303"/>
      <c r="D109" s="304"/>
      <c r="E109" s="304"/>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04"/>
      <c r="AI109" s="304"/>
      <c r="AJ109" s="304"/>
      <c r="AK109" s="304"/>
      <c r="AL109" s="304"/>
      <c r="AM109" s="304"/>
      <c r="AN109" s="304"/>
      <c r="AO109" s="304"/>
      <c r="AP109" s="304"/>
      <c r="AQ109" s="305"/>
      <c r="AR109" s="100"/>
      <c r="AS109" s="29"/>
      <c r="AT109" s="29"/>
      <c r="AU109" s="29"/>
      <c r="AV109" s="29"/>
      <c r="AW109" s="29"/>
      <c r="AX109" s="29"/>
    </row>
    <row r="110" spans="2:50" ht="4.5" customHeight="1" thickBot="1" x14ac:dyDescent="0.25">
      <c r="B110" s="99"/>
      <c r="C110" s="306"/>
      <c r="D110" s="307"/>
      <c r="E110" s="307"/>
      <c r="F110" s="307"/>
      <c r="G110" s="307"/>
      <c r="H110" s="307"/>
      <c r="I110" s="307"/>
      <c r="J110" s="307"/>
      <c r="K110" s="307"/>
      <c r="L110" s="307"/>
      <c r="M110" s="307"/>
      <c r="N110" s="307"/>
      <c r="O110" s="307"/>
      <c r="P110" s="307"/>
      <c r="Q110" s="307"/>
      <c r="R110" s="307"/>
      <c r="S110" s="307"/>
      <c r="T110" s="307"/>
      <c r="U110" s="307"/>
      <c r="V110" s="307"/>
      <c r="W110" s="307"/>
      <c r="X110" s="307"/>
      <c r="Y110" s="307"/>
      <c r="Z110" s="307"/>
      <c r="AA110" s="307"/>
      <c r="AB110" s="307"/>
      <c r="AC110" s="307"/>
      <c r="AD110" s="307"/>
      <c r="AE110" s="307"/>
      <c r="AF110" s="307"/>
      <c r="AG110" s="307"/>
      <c r="AH110" s="307"/>
      <c r="AI110" s="307"/>
      <c r="AJ110" s="307"/>
      <c r="AK110" s="307"/>
      <c r="AL110" s="307"/>
      <c r="AM110" s="307"/>
      <c r="AN110" s="307"/>
      <c r="AO110" s="307"/>
      <c r="AP110" s="307"/>
      <c r="AQ110" s="308"/>
      <c r="AR110" s="102"/>
    </row>
    <row r="111" spans="2:50" ht="14.1" customHeight="1" thickBot="1" x14ac:dyDescent="0.2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row>
    <row r="112" spans="2:50" ht="14.1" customHeight="1" thickBot="1" x14ac:dyDescent="0.3">
      <c r="B112" s="1"/>
      <c r="C112" s="155" t="s">
        <v>70</v>
      </c>
      <c r="D112" s="269"/>
      <c r="E112" s="269"/>
      <c r="F112" s="269"/>
      <c r="G112" s="269"/>
      <c r="H112" s="269"/>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4"/>
    </row>
    <row r="113" spans="2:49" ht="6" customHeight="1" thickBot="1" x14ac:dyDescent="0.2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2:49" ht="14.1" customHeight="1" thickBot="1" x14ac:dyDescent="0.3">
      <c r="B114" s="1"/>
      <c r="C114" s="155" t="s">
        <v>69</v>
      </c>
      <c r="D114" s="269"/>
      <c r="E114" s="269"/>
      <c r="F114" s="269"/>
      <c r="G114" s="269"/>
      <c r="H114" s="269"/>
      <c r="I114" s="156"/>
      <c r="J114" s="156"/>
      <c r="K114" s="156"/>
      <c r="L114" s="156"/>
      <c r="M114" s="156"/>
      <c r="N114" s="156"/>
      <c r="O114" s="156"/>
      <c r="P114" s="156"/>
      <c r="Q114" s="156"/>
      <c r="R114" s="156"/>
      <c r="S114" s="156"/>
      <c r="T114" s="156"/>
      <c r="U114" s="156"/>
      <c r="V114" s="156"/>
      <c r="W114" s="156"/>
      <c r="X114" s="156"/>
      <c r="Y114" s="156"/>
      <c r="Z114" s="156"/>
      <c r="AA114" s="156"/>
      <c r="AB114" s="156"/>
      <c r="AC114" s="156"/>
      <c r="AD114" s="156"/>
      <c r="AE114" s="156"/>
      <c r="AF114" s="156"/>
      <c r="AG114" s="156"/>
      <c r="AH114" s="156"/>
      <c r="AI114" s="156"/>
      <c r="AJ114" s="156"/>
      <c r="AK114" s="156"/>
      <c r="AL114" s="156"/>
      <c r="AM114" s="156"/>
      <c r="AN114" s="156"/>
      <c r="AO114" s="156"/>
      <c r="AP114" s="156"/>
      <c r="AQ114" s="156"/>
      <c r="AR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row>
    <row r="116" spans="2:49" x14ac:dyDescent="0.2">
      <c r="B116" s="60" t="s">
        <v>74</v>
      </c>
      <c r="C116" s="60"/>
      <c r="D116" s="60"/>
      <c r="E116" s="60"/>
      <c r="F116" s="60"/>
      <c r="G116" s="60"/>
      <c r="H116" s="60"/>
      <c r="I116" s="60"/>
      <c r="J116" s="60"/>
      <c r="K116" s="60"/>
      <c r="L116" s="60"/>
      <c r="M116" s="60"/>
      <c r="N116" s="60"/>
      <c r="O116" s="60"/>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2:49" ht="6" customHeight="1" thickBot="1" x14ac:dyDescent="0.2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row>
    <row r="118" spans="2:49" ht="15.75" thickBot="1" x14ac:dyDescent="0.3">
      <c r="B118" s="4"/>
      <c r="C118" s="259" t="s">
        <v>45</v>
      </c>
      <c r="D118" s="260"/>
      <c r="E118" s="260"/>
      <c r="F118" s="260"/>
      <c r="G118" s="260"/>
      <c r="H118" s="260"/>
      <c r="I118" s="260"/>
      <c r="J118" s="260"/>
      <c r="K118" s="261"/>
      <c r="L118" s="262"/>
      <c r="M118" s="288" t="s">
        <v>57</v>
      </c>
      <c r="N118" s="261"/>
      <c r="O118" s="261"/>
      <c r="P118" s="261"/>
      <c r="Q118" s="261"/>
      <c r="R118" s="261"/>
      <c r="S118" s="261"/>
      <c r="T118" s="261"/>
      <c r="U118" s="261"/>
      <c r="V118" s="262"/>
      <c r="W118" s="264" t="s">
        <v>75</v>
      </c>
      <c r="X118" s="265"/>
      <c r="Y118" s="265"/>
      <c r="Z118" s="265"/>
      <c r="AA118" s="265"/>
      <c r="AB118" s="266"/>
      <c r="AC118" s="288" t="s">
        <v>47</v>
      </c>
      <c r="AD118" s="271"/>
      <c r="AE118" s="273"/>
      <c r="AF118" s="288" t="s">
        <v>46</v>
      </c>
      <c r="AG118" s="271"/>
      <c r="AH118" s="273"/>
      <c r="AI118" s="259" t="s">
        <v>76</v>
      </c>
      <c r="AJ118" s="271"/>
      <c r="AK118" s="271"/>
      <c r="AL118" s="271"/>
      <c r="AM118" s="271"/>
      <c r="AN118" s="271"/>
      <c r="AO118" s="271"/>
      <c r="AP118" s="271"/>
      <c r="AQ118" s="273"/>
      <c r="AR118" s="103"/>
      <c r="AS118" s="30"/>
      <c r="AT118" s="30"/>
      <c r="AU118" s="30"/>
      <c r="AV118" s="30"/>
      <c r="AW118" s="30"/>
    </row>
    <row r="119" spans="2:49" ht="13.5" customHeight="1" thickBot="1" x14ac:dyDescent="0.25">
      <c r="B119" s="4"/>
      <c r="C119" s="263"/>
      <c r="D119" s="248"/>
      <c r="E119" s="248"/>
      <c r="F119" s="248"/>
      <c r="G119" s="248"/>
      <c r="H119" s="248"/>
      <c r="I119" s="248"/>
      <c r="J119" s="248"/>
      <c r="K119" s="249"/>
      <c r="L119" s="250"/>
      <c r="M119" s="247"/>
      <c r="N119" s="249"/>
      <c r="O119" s="249"/>
      <c r="P119" s="249"/>
      <c r="Q119" s="250"/>
      <c r="R119" s="1"/>
      <c r="S119" s="104" t="s">
        <v>50</v>
      </c>
      <c r="T119" s="104"/>
      <c r="U119" s="104"/>
      <c r="V119" s="104"/>
      <c r="W119" s="179"/>
      <c r="X119" s="180"/>
      <c r="Y119" s="180"/>
      <c r="Z119" s="180"/>
      <c r="AA119" s="180"/>
      <c r="AB119" s="181"/>
      <c r="AC119" s="188"/>
      <c r="AD119" s="189"/>
      <c r="AE119" s="190"/>
      <c r="AF119" s="188"/>
      <c r="AG119" s="189"/>
      <c r="AH119" s="190"/>
      <c r="AI119" s="275">
        <f>W119*(1-AC119)*(1-AF119)*(1+$AF$44)</f>
        <v>0</v>
      </c>
      <c r="AJ119" s="276"/>
      <c r="AK119" s="276"/>
      <c r="AL119" s="276"/>
      <c r="AM119" s="276"/>
      <c r="AN119" s="276"/>
      <c r="AO119" s="276"/>
      <c r="AP119" s="276"/>
      <c r="AQ119" s="277"/>
      <c r="AR119" s="32"/>
      <c r="AS119" s="23"/>
      <c r="AT119" s="23"/>
      <c r="AU119" s="23"/>
      <c r="AV119" s="23"/>
      <c r="AW119" s="23"/>
    </row>
    <row r="120" spans="2:49" ht="13.5" customHeight="1" thickBot="1" x14ac:dyDescent="0.25">
      <c r="B120" s="4"/>
      <c r="C120" s="251"/>
      <c r="D120" s="252"/>
      <c r="E120" s="252"/>
      <c r="F120" s="252"/>
      <c r="G120" s="252"/>
      <c r="H120" s="252"/>
      <c r="I120" s="252"/>
      <c r="J120" s="252"/>
      <c r="K120" s="253"/>
      <c r="L120" s="254"/>
      <c r="M120" s="316"/>
      <c r="N120" s="253"/>
      <c r="O120" s="253"/>
      <c r="P120" s="253"/>
      <c r="Q120" s="254"/>
      <c r="R120" s="1"/>
      <c r="S120" s="102" t="s">
        <v>49</v>
      </c>
      <c r="T120" s="4"/>
      <c r="U120" s="4"/>
      <c r="V120" s="4"/>
      <c r="W120" s="182"/>
      <c r="X120" s="183"/>
      <c r="Y120" s="183"/>
      <c r="Z120" s="183"/>
      <c r="AA120" s="183"/>
      <c r="AB120" s="184"/>
      <c r="AC120" s="191"/>
      <c r="AD120" s="192"/>
      <c r="AE120" s="193"/>
      <c r="AF120" s="191"/>
      <c r="AG120" s="192"/>
      <c r="AH120" s="193"/>
      <c r="AI120" s="278"/>
      <c r="AJ120" s="279"/>
      <c r="AK120" s="279"/>
      <c r="AL120" s="279"/>
      <c r="AM120" s="279"/>
      <c r="AN120" s="279"/>
      <c r="AO120" s="279"/>
      <c r="AP120" s="279"/>
      <c r="AQ120" s="280"/>
      <c r="AR120" s="32"/>
      <c r="AS120" s="23"/>
      <c r="AT120" s="23"/>
      <c r="AU120" s="23"/>
      <c r="AV120" s="23"/>
      <c r="AW120" s="23"/>
    </row>
    <row r="121" spans="2:49" ht="13.5" customHeight="1" thickBot="1" x14ac:dyDescent="0.25">
      <c r="B121" s="4"/>
      <c r="C121" s="255"/>
      <c r="D121" s="256"/>
      <c r="E121" s="256"/>
      <c r="F121" s="256"/>
      <c r="G121" s="256"/>
      <c r="H121" s="256"/>
      <c r="I121" s="256"/>
      <c r="J121" s="256"/>
      <c r="K121" s="257"/>
      <c r="L121" s="258"/>
      <c r="M121" s="317"/>
      <c r="N121" s="257"/>
      <c r="O121" s="257"/>
      <c r="P121" s="257"/>
      <c r="Q121" s="258"/>
      <c r="R121" s="1"/>
      <c r="S121" s="75" t="s">
        <v>48</v>
      </c>
      <c r="T121" s="75"/>
      <c r="U121" s="75"/>
      <c r="V121" s="75"/>
      <c r="W121" s="185"/>
      <c r="X121" s="186"/>
      <c r="Y121" s="186"/>
      <c r="Z121" s="186"/>
      <c r="AA121" s="186"/>
      <c r="AB121" s="187"/>
      <c r="AC121" s="194"/>
      <c r="AD121" s="195"/>
      <c r="AE121" s="196"/>
      <c r="AF121" s="194"/>
      <c r="AG121" s="195"/>
      <c r="AH121" s="196"/>
      <c r="AI121" s="281"/>
      <c r="AJ121" s="282"/>
      <c r="AK121" s="282"/>
      <c r="AL121" s="282"/>
      <c r="AM121" s="282"/>
      <c r="AN121" s="282"/>
      <c r="AO121" s="282"/>
      <c r="AP121" s="282"/>
      <c r="AQ121" s="283"/>
      <c r="AR121" s="32"/>
      <c r="AS121" s="23"/>
      <c r="AT121" s="23"/>
      <c r="AU121" s="23"/>
      <c r="AV121" s="23"/>
      <c r="AW121" s="23"/>
    </row>
    <row r="122" spans="2:49" ht="13.5" customHeight="1" thickBot="1" x14ac:dyDescent="0.25">
      <c r="B122" s="4"/>
      <c r="C122" s="247"/>
      <c r="D122" s="248"/>
      <c r="E122" s="248"/>
      <c r="F122" s="248"/>
      <c r="G122" s="248"/>
      <c r="H122" s="248"/>
      <c r="I122" s="248"/>
      <c r="J122" s="248"/>
      <c r="K122" s="249"/>
      <c r="L122" s="250"/>
      <c r="M122" s="247"/>
      <c r="N122" s="249"/>
      <c r="O122" s="249"/>
      <c r="P122" s="249"/>
      <c r="Q122" s="250"/>
      <c r="R122" s="1"/>
      <c r="S122" s="104" t="s">
        <v>50</v>
      </c>
      <c r="T122" s="104"/>
      <c r="U122" s="104"/>
      <c r="V122" s="104"/>
      <c r="W122" s="179"/>
      <c r="X122" s="180"/>
      <c r="Y122" s="180"/>
      <c r="Z122" s="180"/>
      <c r="AA122" s="180"/>
      <c r="AB122" s="181"/>
      <c r="AC122" s="188"/>
      <c r="AD122" s="189"/>
      <c r="AE122" s="190"/>
      <c r="AF122" s="188"/>
      <c r="AG122" s="189"/>
      <c r="AH122" s="190"/>
      <c r="AI122" s="275">
        <f>W122*(1-AC122)*(1-AF122)*(1+$AF$44)</f>
        <v>0</v>
      </c>
      <c r="AJ122" s="276"/>
      <c r="AK122" s="276"/>
      <c r="AL122" s="276"/>
      <c r="AM122" s="276"/>
      <c r="AN122" s="276"/>
      <c r="AO122" s="276"/>
      <c r="AP122" s="276"/>
      <c r="AQ122" s="277"/>
      <c r="AR122" s="32"/>
      <c r="AS122" s="23"/>
      <c r="AT122" s="23"/>
      <c r="AU122" s="23"/>
      <c r="AV122" s="23"/>
      <c r="AW122" s="23"/>
    </row>
    <row r="123" spans="2:49" ht="13.5" customHeight="1" thickBot="1" x14ac:dyDescent="0.25">
      <c r="B123" s="4"/>
      <c r="C123" s="251"/>
      <c r="D123" s="252"/>
      <c r="E123" s="252"/>
      <c r="F123" s="252"/>
      <c r="G123" s="252"/>
      <c r="H123" s="252"/>
      <c r="I123" s="252"/>
      <c r="J123" s="252"/>
      <c r="K123" s="253"/>
      <c r="L123" s="254"/>
      <c r="M123" s="316"/>
      <c r="N123" s="253"/>
      <c r="O123" s="253"/>
      <c r="P123" s="253"/>
      <c r="Q123" s="254"/>
      <c r="R123" s="1"/>
      <c r="S123" s="102" t="s">
        <v>49</v>
      </c>
      <c r="T123" s="4"/>
      <c r="U123" s="4"/>
      <c r="V123" s="4"/>
      <c r="W123" s="182"/>
      <c r="X123" s="183"/>
      <c r="Y123" s="183"/>
      <c r="Z123" s="183"/>
      <c r="AA123" s="183"/>
      <c r="AB123" s="184"/>
      <c r="AC123" s="191"/>
      <c r="AD123" s="192"/>
      <c r="AE123" s="193"/>
      <c r="AF123" s="191"/>
      <c r="AG123" s="192"/>
      <c r="AH123" s="193"/>
      <c r="AI123" s="278"/>
      <c r="AJ123" s="279"/>
      <c r="AK123" s="279"/>
      <c r="AL123" s="279"/>
      <c r="AM123" s="279"/>
      <c r="AN123" s="279"/>
      <c r="AO123" s="279"/>
      <c r="AP123" s="279"/>
      <c r="AQ123" s="280"/>
      <c r="AR123" s="32"/>
      <c r="AS123" s="23"/>
      <c r="AT123" s="23"/>
      <c r="AU123" s="23"/>
      <c r="AV123" s="23"/>
      <c r="AW123" s="23"/>
    </row>
    <row r="124" spans="2:49" ht="13.5" customHeight="1" thickBot="1" x14ac:dyDescent="0.25">
      <c r="B124" s="4"/>
      <c r="C124" s="255"/>
      <c r="D124" s="256"/>
      <c r="E124" s="256"/>
      <c r="F124" s="256"/>
      <c r="G124" s="256"/>
      <c r="H124" s="256"/>
      <c r="I124" s="256"/>
      <c r="J124" s="256"/>
      <c r="K124" s="257"/>
      <c r="L124" s="258"/>
      <c r="M124" s="317"/>
      <c r="N124" s="257"/>
      <c r="O124" s="257"/>
      <c r="P124" s="257"/>
      <c r="Q124" s="258"/>
      <c r="R124" s="1"/>
      <c r="S124" s="75" t="s">
        <v>48</v>
      </c>
      <c r="T124" s="75"/>
      <c r="U124" s="75"/>
      <c r="V124" s="75"/>
      <c r="W124" s="185"/>
      <c r="X124" s="186"/>
      <c r="Y124" s="186"/>
      <c r="Z124" s="186"/>
      <c r="AA124" s="186"/>
      <c r="AB124" s="187"/>
      <c r="AC124" s="194"/>
      <c r="AD124" s="195"/>
      <c r="AE124" s="196"/>
      <c r="AF124" s="194"/>
      <c r="AG124" s="195"/>
      <c r="AH124" s="196"/>
      <c r="AI124" s="281"/>
      <c r="AJ124" s="282"/>
      <c r="AK124" s="282"/>
      <c r="AL124" s="282"/>
      <c r="AM124" s="282"/>
      <c r="AN124" s="282"/>
      <c r="AO124" s="282"/>
      <c r="AP124" s="282"/>
      <c r="AQ124" s="283"/>
      <c r="AR124" s="32"/>
      <c r="AS124" s="23"/>
      <c r="AT124" s="23"/>
      <c r="AU124" s="23"/>
      <c r="AV124" s="23"/>
      <c r="AW124" s="23"/>
    </row>
    <row r="125" spans="2:49" ht="13.5" customHeight="1" thickBot="1" x14ac:dyDescent="0.25">
      <c r="B125" s="4"/>
      <c r="C125" s="247"/>
      <c r="D125" s="248"/>
      <c r="E125" s="248"/>
      <c r="F125" s="248"/>
      <c r="G125" s="248"/>
      <c r="H125" s="248"/>
      <c r="I125" s="248"/>
      <c r="J125" s="248"/>
      <c r="K125" s="249"/>
      <c r="L125" s="250"/>
      <c r="M125" s="247"/>
      <c r="N125" s="249"/>
      <c r="O125" s="249"/>
      <c r="P125" s="249"/>
      <c r="Q125" s="250"/>
      <c r="R125" s="1"/>
      <c r="S125" s="104" t="s">
        <v>50</v>
      </c>
      <c r="T125" s="104"/>
      <c r="U125" s="104"/>
      <c r="V125" s="104"/>
      <c r="W125" s="179"/>
      <c r="X125" s="180"/>
      <c r="Y125" s="180"/>
      <c r="Z125" s="180"/>
      <c r="AA125" s="180"/>
      <c r="AB125" s="181"/>
      <c r="AC125" s="188"/>
      <c r="AD125" s="189"/>
      <c r="AE125" s="190"/>
      <c r="AF125" s="188"/>
      <c r="AG125" s="189"/>
      <c r="AH125" s="190"/>
      <c r="AI125" s="275">
        <f>W125*(1-AC125)*(1-AF125)*(1+$AF$44)</f>
        <v>0</v>
      </c>
      <c r="AJ125" s="276"/>
      <c r="AK125" s="276"/>
      <c r="AL125" s="276"/>
      <c r="AM125" s="276"/>
      <c r="AN125" s="276"/>
      <c r="AO125" s="276"/>
      <c r="AP125" s="276"/>
      <c r="AQ125" s="277"/>
      <c r="AR125" s="32"/>
      <c r="AS125" s="23"/>
      <c r="AT125" s="23"/>
      <c r="AU125" s="23"/>
      <c r="AV125" s="23"/>
      <c r="AW125" s="23"/>
    </row>
    <row r="126" spans="2:49" ht="13.5" customHeight="1" thickBot="1" x14ac:dyDescent="0.25">
      <c r="B126" s="4"/>
      <c r="C126" s="251"/>
      <c r="D126" s="252"/>
      <c r="E126" s="252"/>
      <c r="F126" s="252"/>
      <c r="G126" s="252"/>
      <c r="H126" s="252"/>
      <c r="I126" s="252"/>
      <c r="J126" s="252"/>
      <c r="K126" s="253"/>
      <c r="L126" s="254"/>
      <c r="M126" s="316"/>
      <c r="N126" s="253"/>
      <c r="O126" s="253"/>
      <c r="P126" s="253"/>
      <c r="Q126" s="254"/>
      <c r="R126" s="1"/>
      <c r="S126" s="102" t="s">
        <v>49</v>
      </c>
      <c r="T126" s="4"/>
      <c r="U126" s="4"/>
      <c r="V126" s="4"/>
      <c r="W126" s="182"/>
      <c r="X126" s="183"/>
      <c r="Y126" s="183"/>
      <c r="Z126" s="183"/>
      <c r="AA126" s="183"/>
      <c r="AB126" s="184"/>
      <c r="AC126" s="191"/>
      <c r="AD126" s="192"/>
      <c r="AE126" s="193"/>
      <c r="AF126" s="191"/>
      <c r="AG126" s="192"/>
      <c r="AH126" s="193"/>
      <c r="AI126" s="278"/>
      <c r="AJ126" s="279"/>
      <c r="AK126" s="279"/>
      <c r="AL126" s="279"/>
      <c r="AM126" s="279"/>
      <c r="AN126" s="279"/>
      <c r="AO126" s="279"/>
      <c r="AP126" s="279"/>
      <c r="AQ126" s="280"/>
      <c r="AR126" s="32"/>
      <c r="AS126" s="23"/>
      <c r="AT126" s="23"/>
      <c r="AU126" s="23"/>
      <c r="AV126" s="23"/>
      <c r="AW126" s="23"/>
    </row>
    <row r="127" spans="2:49" ht="13.5" customHeight="1" thickBot="1" x14ac:dyDescent="0.25">
      <c r="B127" s="4"/>
      <c r="C127" s="255"/>
      <c r="D127" s="256"/>
      <c r="E127" s="256"/>
      <c r="F127" s="256"/>
      <c r="G127" s="256"/>
      <c r="H127" s="256"/>
      <c r="I127" s="256"/>
      <c r="J127" s="256"/>
      <c r="K127" s="257"/>
      <c r="L127" s="258"/>
      <c r="M127" s="317"/>
      <c r="N127" s="257"/>
      <c r="O127" s="257"/>
      <c r="P127" s="257"/>
      <c r="Q127" s="258"/>
      <c r="R127" s="1"/>
      <c r="S127" s="75" t="s">
        <v>48</v>
      </c>
      <c r="T127" s="75"/>
      <c r="U127" s="75"/>
      <c r="V127" s="75"/>
      <c r="W127" s="185"/>
      <c r="X127" s="186"/>
      <c r="Y127" s="186"/>
      <c r="Z127" s="186"/>
      <c r="AA127" s="186"/>
      <c r="AB127" s="187"/>
      <c r="AC127" s="194"/>
      <c r="AD127" s="195"/>
      <c r="AE127" s="196"/>
      <c r="AF127" s="194"/>
      <c r="AG127" s="195"/>
      <c r="AH127" s="196"/>
      <c r="AI127" s="281"/>
      <c r="AJ127" s="282"/>
      <c r="AK127" s="282"/>
      <c r="AL127" s="282"/>
      <c r="AM127" s="282"/>
      <c r="AN127" s="282"/>
      <c r="AO127" s="282"/>
      <c r="AP127" s="282"/>
      <c r="AQ127" s="283"/>
      <c r="AR127" s="32"/>
      <c r="AS127" s="23"/>
      <c r="AT127" s="23"/>
      <c r="AU127" s="23"/>
      <c r="AV127" s="23"/>
      <c r="AW127" s="23"/>
    </row>
    <row r="128" spans="2:49" ht="13.5" customHeight="1" thickBot="1" x14ac:dyDescent="0.25">
      <c r="B128" s="4"/>
      <c r="C128" s="247"/>
      <c r="D128" s="248"/>
      <c r="E128" s="248"/>
      <c r="F128" s="248"/>
      <c r="G128" s="248"/>
      <c r="H128" s="248"/>
      <c r="I128" s="248"/>
      <c r="J128" s="248"/>
      <c r="K128" s="249"/>
      <c r="L128" s="250"/>
      <c r="M128" s="247"/>
      <c r="N128" s="249"/>
      <c r="O128" s="249"/>
      <c r="P128" s="249"/>
      <c r="Q128" s="250"/>
      <c r="R128" s="1"/>
      <c r="S128" s="104" t="s">
        <v>50</v>
      </c>
      <c r="T128" s="104"/>
      <c r="U128" s="104"/>
      <c r="V128" s="104"/>
      <c r="W128" s="179"/>
      <c r="X128" s="180"/>
      <c r="Y128" s="180"/>
      <c r="Z128" s="180"/>
      <c r="AA128" s="180"/>
      <c r="AB128" s="181"/>
      <c r="AC128" s="188"/>
      <c r="AD128" s="189"/>
      <c r="AE128" s="190"/>
      <c r="AF128" s="188"/>
      <c r="AG128" s="189"/>
      <c r="AH128" s="190"/>
      <c r="AI128" s="275">
        <f>W128*(1-AC128)*(1-AF128)*(1+$AF$44)</f>
        <v>0</v>
      </c>
      <c r="AJ128" s="276"/>
      <c r="AK128" s="276"/>
      <c r="AL128" s="276"/>
      <c r="AM128" s="276"/>
      <c r="AN128" s="276"/>
      <c r="AO128" s="276"/>
      <c r="AP128" s="276"/>
      <c r="AQ128" s="277"/>
      <c r="AR128" s="32"/>
      <c r="AS128" s="23"/>
      <c r="AT128" s="23"/>
      <c r="AU128" s="23"/>
      <c r="AV128" s="23"/>
      <c r="AW128" s="23"/>
    </row>
    <row r="129" spans="2:49" ht="13.5" customHeight="1" thickBot="1" x14ac:dyDescent="0.25">
      <c r="B129" s="4"/>
      <c r="C129" s="251"/>
      <c r="D129" s="252"/>
      <c r="E129" s="252"/>
      <c r="F129" s="252"/>
      <c r="G129" s="252"/>
      <c r="H129" s="252"/>
      <c r="I129" s="252"/>
      <c r="J129" s="252"/>
      <c r="K129" s="253"/>
      <c r="L129" s="254"/>
      <c r="M129" s="316"/>
      <c r="N129" s="253"/>
      <c r="O129" s="253"/>
      <c r="P129" s="253"/>
      <c r="Q129" s="254"/>
      <c r="R129" s="1"/>
      <c r="S129" s="102" t="s">
        <v>49</v>
      </c>
      <c r="T129" s="4"/>
      <c r="U129" s="4"/>
      <c r="V129" s="4"/>
      <c r="W129" s="182"/>
      <c r="X129" s="183"/>
      <c r="Y129" s="183"/>
      <c r="Z129" s="183"/>
      <c r="AA129" s="183"/>
      <c r="AB129" s="184"/>
      <c r="AC129" s="191"/>
      <c r="AD129" s="192"/>
      <c r="AE129" s="193"/>
      <c r="AF129" s="191"/>
      <c r="AG129" s="192"/>
      <c r="AH129" s="193"/>
      <c r="AI129" s="278"/>
      <c r="AJ129" s="279"/>
      <c r="AK129" s="279"/>
      <c r="AL129" s="279"/>
      <c r="AM129" s="279"/>
      <c r="AN129" s="279"/>
      <c r="AO129" s="279"/>
      <c r="AP129" s="279"/>
      <c r="AQ129" s="280"/>
      <c r="AR129" s="32"/>
      <c r="AS129" s="23"/>
      <c r="AT129" s="23"/>
      <c r="AU129" s="23"/>
      <c r="AV129" s="23"/>
      <c r="AW129" s="23"/>
    </row>
    <row r="130" spans="2:49" ht="13.5" customHeight="1" thickBot="1" x14ac:dyDescent="0.25">
      <c r="B130" s="4"/>
      <c r="C130" s="255"/>
      <c r="D130" s="256"/>
      <c r="E130" s="256"/>
      <c r="F130" s="256"/>
      <c r="G130" s="256"/>
      <c r="H130" s="256"/>
      <c r="I130" s="256"/>
      <c r="J130" s="256"/>
      <c r="K130" s="257"/>
      <c r="L130" s="258"/>
      <c r="M130" s="317"/>
      <c r="N130" s="257"/>
      <c r="O130" s="257"/>
      <c r="P130" s="257"/>
      <c r="Q130" s="258"/>
      <c r="R130" s="1"/>
      <c r="S130" s="75" t="s">
        <v>48</v>
      </c>
      <c r="T130" s="75"/>
      <c r="U130" s="75"/>
      <c r="V130" s="75"/>
      <c r="W130" s="185"/>
      <c r="X130" s="186"/>
      <c r="Y130" s="186"/>
      <c r="Z130" s="186"/>
      <c r="AA130" s="186"/>
      <c r="AB130" s="187"/>
      <c r="AC130" s="194"/>
      <c r="AD130" s="195"/>
      <c r="AE130" s="196"/>
      <c r="AF130" s="194"/>
      <c r="AG130" s="195"/>
      <c r="AH130" s="196"/>
      <c r="AI130" s="281"/>
      <c r="AJ130" s="282"/>
      <c r="AK130" s="282"/>
      <c r="AL130" s="282"/>
      <c r="AM130" s="282"/>
      <c r="AN130" s="282"/>
      <c r="AO130" s="282"/>
      <c r="AP130" s="282"/>
      <c r="AQ130" s="283"/>
      <c r="AR130" s="32"/>
      <c r="AS130" s="23"/>
      <c r="AT130" s="23"/>
      <c r="AU130" s="23"/>
      <c r="AV130" s="23"/>
      <c r="AW130" s="23"/>
    </row>
    <row r="131" spans="2:49" ht="13.5" customHeight="1" thickBot="1" x14ac:dyDescent="0.25">
      <c r="B131" s="4"/>
      <c r="C131" s="247"/>
      <c r="D131" s="248"/>
      <c r="E131" s="248"/>
      <c r="F131" s="248"/>
      <c r="G131" s="248"/>
      <c r="H131" s="248"/>
      <c r="I131" s="248"/>
      <c r="J131" s="248"/>
      <c r="K131" s="249"/>
      <c r="L131" s="250"/>
      <c r="M131" s="247"/>
      <c r="N131" s="249"/>
      <c r="O131" s="249"/>
      <c r="P131" s="249"/>
      <c r="Q131" s="250"/>
      <c r="R131" s="1"/>
      <c r="S131" s="104" t="s">
        <v>50</v>
      </c>
      <c r="T131" s="104"/>
      <c r="U131" s="104"/>
      <c r="V131" s="104"/>
      <c r="W131" s="179"/>
      <c r="X131" s="180"/>
      <c r="Y131" s="180"/>
      <c r="Z131" s="180"/>
      <c r="AA131" s="180"/>
      <c r="AB131" s="181"/>
      <c r="AC131" s="188"/>
      <c r="AD131" s="189"/>
      <c r="AE131" s="190"/>
      <c r="AF131" s="188"/>
      <c r="AG131" s="189"/>
      <c r="AH131" s="190"/>
      <c r="AI131" s="275">
        <f>W131*(1-AC131)*(1-AF131)*(1+$AF$44)</f>
        <v>0</v>
      </c>
      <c r="AJ131" s="276"/>
      <c r="AK131" s="276"/>
      <c r="AL131" s="276"/>
      <c r="AM131" s="276"/>
      <c r="AN131" s="276"/>
      <c r="AO131" s="276"/>
      <c r="AP131" s="276"/>
      <c r="AQ131" s="277"/>
      <c r="AR131" s="32"/>
      <c r="AS131" s="23"/>
      <c r="AT131" s="23"/>
      <c r="AU131" s="23"/>
      <c r="AV131" s="23"/>
      <c r="AW131" s="23"/>
    </row>
    <row r="132" spans="2:49" ht="13.5" customHeight="1" thickBot="1" x14ac:dyDescent="0.25">
      <c r="B132" s="4"/>
      <c r="C132" s="251"/>
      <c r="D132" s="252"/>
      <c r="E132" s="252"/>
      <c r="F132" s="252"/>
      <c r="G132" s="252"/>
      <c r="H132" s="252"/>
      <c r="I132" s="252"/>
      <c r="J132" s="252"/>
      <c r="K132" s="253"/>
      <c r="L132" s="254"/>
      <c r="M132" s="316"/>
      <c r="N132" s="253"/>
      <c r="O132" s="253"/>
      <c r="P132" s="253"/>
      <c r="Q132" s="254"/>
      <c r="R132" s="1"/>
      <c r="S132" s="102" t="s">
        <v>49</v>
      </c>
      <c r="T132" s="4"/>
      <c r="U132" s="4"/>
      <c r="V132" s="4"/>
      <c r="W132" s="182"/>
      <c r="X132" s="183"/>
      <c r="Y132" s="183"/>
      <c r="Z132" s="183"/>
      <c r="AA132" s="183"/>
      <c r="AB132" s="184"/>
      <c r="AC132" s="191"/>
      <c r="AD132" s="192"/>
      <c r="AE132" s="193"/>
      <c r="AF132" s="191"/>
      <c r="AG132" s="192"/>
      <c r="AH132" s="193"/>
      <c r="AI132" s="278"/>
      <c r="AJ132" s="279"/>
      <c r="AK132" s="279"/>
      <c r="AL132" s="279"/>
      <c r="AM132" s="279"/>
      <c r="AN132" s="279"/>
      <c r="AO132" s="279"/>
      <c r="AP132" s="279"/>
      <c r="AQ132" s="280"/>
      <c r="AR132" s="32"/>
      <c r="AS132" s="23"/>
      <c r="AT132" s="23"/>
      <c r="AU132" s="23"/>
      <c r="AV132" s="23"/>
      <c r="AW132" s="23"/>
    </row>
    <row r="133" spans="2:49" ht="13.5" customHeight="1" thickBot="1" x14ac:dyDescent="0.25">
      <c r="B133" s="4"/>
      <c r="C133" s="255"/>
      <c r="D133" s="256"/>
      <c r="E133" s="256"/>
      <c r="F133" s="256"/>
      <c r="G133" s="256"/>
      <c r="H133" s="256"/>
      <c r="I133" s="256"/>
      <c r="J133" s="256"/>
      <c r="K133" s="257"/>
      <c r="L133" s="258"/>
      <c r="M133" s="317"/>
      <c r="N133" s="257"/>
      <c r="O133" s="257"/>
      <c r="P133" s="257"/>
      <c r="Q133" s="258"/>
      <c r="R133" s="1"/>
      <c r="S133" s="75" t="s">
        <v>48</v>
      </c>
      <c r="T133" s="75"/>
      <c r="U133" s="75"/>
      <c r="V133" s="75"/>
      <c r="W133" s="185"/>
      <c r="X133" s="186"/>
      <c r="Y133" s="186"/>
      <c r="Z133" s="186"/>
      <c r="AA133" s="186"/>
      <c r="AB133" s="187"/>
      <c r="AC133" s="194"/>
      <c r="AD133" s="195"/>
      <c r="AE133" s="196"/>
      <c r="AF133" s="194"/>
      <c r="AG133" s="195"/>
      <c r="AH133" s="196"/>
      <c r="AI133" s="281"/>
      <c r="AJ133" s="282"/>
      <c r="AK133" s="282"/>
      <c r="AL133" s="282"/>
      <c r="AM133" s="282"/>
      <c r="AN133" s="282"/>
      <c r="AO133" s="282"/>
      <c r="AP133" s="282"/>
      <c r="AQ133" s="283"/>
      <c r="AR133" s="32"/>
      <c r="AS133" s="23"/>
      <c r="AT133" s="23"/>
      <c r="AU133" s="23"/>
      <c r="AV133" s="23"/>
      <c r="AW133" s="23"/>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row>
  </sheetData>
  <mergeCells count="184">
    <mergeCell ref="AK9:AN9"/>
    <mergeCell ref="AI131:AQ133"/>
    <mergeCell ref="AF118:AH118"/>
    <mergeCell ref="AF119:AH121"/>
    <mergeCell ref="AF122:AH124"/>
    <mergeCell ref="AF125:AH127"/>
    <mergeCell ref="AC131:AE133"/>
    <mergeCell ref="X24:AE24"/>
    <mergeCell ref="X25:AE25"/>
    <mergeCell ref="C112:AQ112"/>
    <mergeCell ref="C114:AQ114"/>
    <mergeCell ref="AM29:AQ29"/>
    <mergeCell ref="AM37:AQ37"/>
    <mergeCell ref="AM38:AQ38"/>
    <mergeCell ref="AM39:AQ39"/>
    <mergeCell ref="AM40:AQ40"/>
    <mergeCell ref="AH38:AL38"/>
    <mergeCell ref="C128:L130"/>
    <mergeCell ref="C131:L133"/>
    <mergeCell ref="M118:V118"/>
    <mergeCell ref="M119:Q121"/>
    <mergeCell ref="M122:Q124"/>
    <mergeCell ref="M125:Q127"/>
    <mergeCell ref="M128:Q130"/>
    <mergeCell ref="M131:Q133"/>
    <mergeCell ref="AF131:AH133"/>
    <mergeCell ref="AI118:AQ118"/>
    <mergeCell ref="AI119:AQ121"/>
    <mergeCell ref="AI122:AQ124"/>
    <mergeCell ref="AI125:AQ127"/>
    <mergeCell ref="C70:AQ70"/>
    <mergeCell ref="AD74:AM74"/>
    <mergeCell ref="C64:AQ64"/>
    <mergeCell ref="C66:AQ66"/>
    <mergeCell ref="AC118:AE118"/>
    <mergeCell ref="AC119:AE121"/>
    <mergeCell ref="AC122:AE124"/>
    <mergeCell ref="AC125:AE127"/>
    <mergeCell ref="AC128:AE130"/>
    <mergeCell ref="AI128:AQ130"/>
    <mergeCell ref="Q74:Z74"/>
    <mergeCell ref="C76:AQ76"/>
    <mergeCell ref="C78:AQ78"/>
    <mergeCell ref="C100:AQ100"/>
    <mergeCell ref="C103:AQ106"/>
    <mergeCell ref="C108:AQ110"/>
    <mergeCell ref="C99:AQ99"/>
    <mergeCell ref="C92:AQ92"/>
    <mergeCell ref="C95:AQ95"/>
    <mergeCell ref="AM30:AQ30"/>
    <mergeCell ref="AM31:AQ31"/>
    <mergeCell ref="AM32:AQ32"/>
    <mergeCell ref="AM33:AQ33"/>
    <mergeCell ref="AM34:AQ34"/>
    <mergeCell ref="AM35:AQ35"/>
    <mergeCell ref="C125:L127"/>
    <mergeCell ref="C118:L118"/>
    <mergeCell ref="C119:L121"/>
    <mergeCell ref="C122:L124"/>
    <mergeCell ref="W118:AB118"/>
    <mergeCell ref="W119:AB121"/>
    <mergeCell ref="W122:AB124"/>
    <mergeCell ref="AF39:AG39"/>
    <mergeCell ref="C72:AQ73"/>
    <mergeCell ref="C80:AQ81"/>
    <mergeCell ref="C85:AQ86"/>
    <mergeCell ref="C90:AQ90"/>
    <mergeCell ref="AF45:AJ45"/>
    <mergeCell ref="AK45:AQ45"/>
    <mergeCell ref="B50:K50"/>
    <mergeCell ref="C63:AQ63"/>
    <mergeCell ref="U40:AE40"/>
    <mergeCell ref="C83:AQ83"/>
    <mergeCell ref="U34:AE34"/>
    <mergeCell ref="U35:AE35"/>
    <mergeCell ref="U36:AE36"/>
    <mergeCell ref="AF37:AG37"/>
    <mergeCell ref="AF38:AG38"/>
    <mergeCell ref="AH39:AL39"/>
    <mergeCell ref="AH40:AL40"/>
    <mergeCell ref="AF44:AH44"/>
    <mergeCell ref="AM41:AQ41"/>
    <mergeCell ref="AM43:AQ43"/>
    <mergeCell ref="AM44:AQ44"/>
    <mergeCell ref="AH34:AL34"/>
    <mergeCell ref="AH35:AL35"/>
    <mergeCell ref="AH36:AL36"/>
    <mergeCell ref="AH37:AL37"/>
    <mergeCell ref="B28:C28"/>
    <mergeCell ref="B31:C31"/>
    <mergeCell ref="B29:C29"/>
    <mergeCell ref="AM42:AQ42"/>
    <mergeCell ref="B32:C32"/>
    <mergeCell ref="B34:C34"/>
    <mergeCell ref="B35:C35"/>
    <mergeCell ref="B36:C36"/>
    <mergeCell ref="U28:AE28"/>
    <mergeCell ref="AM27:AQ28"/>
    <mergeCell ref="B30:C30"/>
    <mergeCell ref="B33:C33"/>
    <mergeCell ref="AF35:AG35"/>
    <mergeCell ref="AF36:AG36"/>
    <mergeCell ref="B37:C37"/>
    <mergeCell ref="B38:C38"/>
    <mergeCell ref="B39:C39"/>
    <mergeCell ref="B40:C40"/>
    <mergeCell ref="U38:AE38"/>
    <mergeCell ref="U39:AE39"/>
    <mergeCell ref="U29:AE29"/>
    <mergeCell ref="U30:AE30"/>
    <mergeCell ref="U31:AE31"/>
    <mergeCell ref="U37:AE37"/>
    <mergeCell ref="C98:AQ98"/>
    <mergeCell ref="C96:AQ96"/>
    <mergeCell ref="C93:AQ93"/>
    <mergeCell ref="C88:AQ88"/>
    <mergeCell ref="W125:AB127"/>
    <mergeCell ref="W128:AB130"/>
    <mergeCell ref="W131:AB133"/>
    <mergeCell ref="AF128:AH130"/>
    <mergeCell ref="AM4:AP4"/>
    <mergeCell ref="Z11:AC11"/>
    <mergeCell ref="H4:AA4"/>
    <mergeCell ref="AD4:AJ4"/>
    <mergeCell ref="AI11:AP12"/>
    <mergeCell ref="AI13:AP14"/>
    <mergeCell ref="AI15:AP16"/>
    <mergeCell ref="AI17:AP17"/>
    <mergeCell ref="O11:W11"/>
    <mergeCell ref="AF27:AG28"/>
    <mergeCell ref="AH27:AL28"/>
    <mergeCell ref="AF29:AG29"/>
    <mergeCell ref="AF30:AG30"/>
    <mergeCell ref="O12:W12"/>
    <mergeCell ref="O13:W13"/>
    <mergeCell ref="O14:W14"/>
    <mergeCell ref="Z13:AC13"/>
    <mergeCell ref="Z14:AC14"/>
    <mergeCell ref="T17:AC17"/>
    <mergeCell ref="C68:AQ68"/>
    <mergeCell ref="S35:T35"/>
    <mergeCell ref="D36:R36"/>
    <mergeCell ref="S36:T36"/>
    <mergeCell ref="D37:R37"/>
    <mergeCell ref="S37:T37"/>
    <mergeCell ref="AD48:AP50"/>
    <mergeCell ref="M47:AC51"/>
    <mergeCell ref="AF31:AG31"/>
    <mergeCell ref="AF32:AG32"/>
    <mergeCell ref="AF33:AG33"/>
    <mergeCell ref="AF34:AG34"/>
    <mergeCell ref="U32:AE32"/>
    <mergeCell ref="U33:AE33"/>
    <mergeCell ref="AM36:AQ36"/>
    <mergeCell ref="D38:R38"/>
    <mergeCell ref="S38:T38"/>
    <mergeCell ref="D39:R39"/>
    <mergeCell ref="S39:T39"/>
    <mergeCell ref="D40:R40"/>
    <mergeCell ref="S40:T40"/>
    <mergeCell ref="B7:AQ7"/>
    <mergeCell ref="S27:T28"/>
    <mergeCell ref="Z27:AC27"/>
    <mergeCell ref="D28:R28"/>
    <mergeCell ref="D29:R29"/>
    <mergeCell ref="D30:R30"/>
    <mergeCell ref="S30:T30"/>
    <mergeCell ref="S29:T29"/>
    <mergeCell ref="B62:AR62"/>
    <mergeCell ref="AF40:AG40"/>
    <mergeCell ref="AH29:AL29"/>
    <mergeCell ref="AH30:AL30"/>
    <mergeCell ref="AH31:AL31"/>
    <mergeCell ref="AH32:AL32"/>
    <mergeCell ref="AH33:AL33"/>
    <mergeCell ref="D31:R31"/>
    <mergeCell ref="S31:T31"/>
    <mergeCell ref="D32:R32"/>
    <mergeCell ref="S32:T32"/>
    <mergeCell ref="D33:R33"/>
    <mergeCell ref="S33:T33"/>
    <mergeCell ref="D34:R34"/>
    <mergeCell ref="S34:T34"/>
    <mergeCell ref="D35:R35"/>
  </mergeCells>
  <phoneticPr fontId="0" type="noConversion"/>
  <printOptions horizontalCentered="1" verticalCentered="1"/>
  <pageMargins left="0.19685039370078741" right="0.2" top="0.23622047244094491" bottom="0.19685039370078741" header="0.23622047244094491" footer="0.19685039370078741"/>
  <pageSetup paperSize="9" scale="85"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Anforderungsschein V.2013</vt:lpstr>
      <vt:lpstr>'Anforderungsschein V.2013'!Print_Area</vt:lpstr>
    </vt:vector>
  </TitlesOfParts>
  <Company>Institut für Physik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passler</dc:creator>
  <cp:lastModifiedBy>Kessel, Nicole</cp:lastModifiedBy>
  <cp:lastPrinted>2023-04-12T12:30:11Z</cp:lastPrinted>
  <dcterms:created xsi:type="dcterms:W3CDTF">2005-04-20T09:23:42Z</dcterms:created>
  <dcterms:modified xsi:type="dcterms:W3CDTF">2023-04-12T12:30:24Z</dcterms:modified>
</cp:coreProperties>
</file>